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orms\Cities\"/>
    </mc:Choice>
  </mc:AlternateContent>
  <workbookProtection workbookAlgorithmName="SHA-512" workbookHashValue="jDpyuknBsSuo8NYjb5W7akooMou0GFxaFFiZydCNg9rKfnwXkLpLIFdEaokviGuxc2yMdxHw1EoIlJ5+BeQKfw==" workbookSaltValue="+TpnbYRGf6S5y2J0wNcXXA==" workbookSpinCount="100000"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<sst xmlns="http://schemas.openxmlformats.org/spreadsheetml/2006/main" count="302" uniqueCount="268">
  <si>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</si>
  <si>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</si>
  <si>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</si>
  <si>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</si>
  <si>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</si>
  <si>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</si>
  <si>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</si>
  <si>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</si>
  <si>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</si>
  <si>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</si>
  <si>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</si>
  <si>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</si>
  <si>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</si>
  <si>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</si>
  <si>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</si>
  <si>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</si>
  <si>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</si>
  <si>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</si>
  <si>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</si>
  <si>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</si>
  <si>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</si>
  <si>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</si>
  <si>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</si>
  <si>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</si>
  <si>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</si>
  <si>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</si>
  <si>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</si>
  <si>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</si>
  <si>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</si>
  <si>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</si>
  <si>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</si>
  <si>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</si>
  <si>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</si>
  <si>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</si>
  <si>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</si>
  <si>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</si>
  <si>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</si>
  <si>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</si>
  <si>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</si>
  <si>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</si>
  <si>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</si>
  <si>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</si>
  <si>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</si>
  <si>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</si>
  <si>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</si>
  <si>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</si>
  <si>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</si>
  <si>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</si>
  <si>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</si>
  <si>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</si>
  <si>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</si>
  <si>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</si>
  <si>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</si>
  <si>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</si>
  <si>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</si>
  <si>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</si>
  <si>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</si>
  <si>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</si>
  <si>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</si>
  <si>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</si>
  <si>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</si>
  <si>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</si>
  <si>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</si>
  <si>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</si>
  <si>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</si>
  <si>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</si>
  <si>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</si>
  <si>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</si>
  <si>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</si>
  <si>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</si>
  <si>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</si>
  <si>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</si>
  <si>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</si>
  <si>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</si>
  <si>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</si>
  <si>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</si>
  <si>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</si>
  <si>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</si>
  <si>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</si>
  <si>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</si>
  <si>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</si>
  <si>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</si>
  <si>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</si>
  <si>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</si>
  <si>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</si>
  <si>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</si>
  <si>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</si>
  <si>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</si>
  <si>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</si>
  <si>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</si>
  <si>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</si>
  <si>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</si>
  <si>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</si>
  <si>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</si>
  <si>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</si>
  <si>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</si>
  <si>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</si>
  <si>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</si>
  <si>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</si>
  <si>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</si>
  <si>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</si>
  <si>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</si>
  <si>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</si>
  <si>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</si>
  <si>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</si>
  <si>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</si>
  <si>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</si>
  <si>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</si>
  <si>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</si>
  <si>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</si>
  <si>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</si>
  <si>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</si>
  <si>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</si>
  <si>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</si>
  <si>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</si>
  <si>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</si>
  <si>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</si>
  <si>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</si>
  <si>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</si>
  <si>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</si>
  <si>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</si>
  <si>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</si>
  <si>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</si>
  <si>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</si>
  <si>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</si>
  <si>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 xml:space="preserve">     7.  Other intergovernmental revenues (Include:  Local 
          government economic assistance: area development 
          fund grant; other from local, state or federal 
          governments.)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</si>
  <si>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</si>
  <si>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</si>
  <si>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</si>
  <si>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</si>
  <si>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</si>
  <si>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</si>
  <si>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</si>
  <si>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</si>
  <si>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</si>
  <si>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</si>
  <si>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</si>
  <si>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</si>
  <si>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</si>
  <si>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</si>
  <si>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</si>
  <si>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</si>
  <si>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</si>
  <si>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</si>
  <si>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</si>
  <si>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</si>
  <si>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</si>
  <si>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</si>
  <si>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</si>
  <si>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</si>
  <si>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</si>
  <si>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</si>
  <si>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</si>
  <si>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</si>
  <si>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</si>
  <si>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</si>
  <si>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</si>
  <si>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</si>
  <si>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</si>
  <si>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</si>
  <si>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</si>
  <si>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</si>
  <si>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</si>
  <si>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</si>
  <si>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</si>
  <si>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</si>
  <si>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</si>
  <si>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</si>
  <si>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</si>
  <si>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</si>
  <si>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</si>
  <si>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</si>
  <si>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</si>
  <si>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</si>
  <si>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</si>
  <si>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</si>
  <si>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</si>
  <si>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</si>
  <si>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</si>
  <si>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</si>
  <si>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</si>
  <si>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</si>
  <si>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</si>
  <si>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</si>
  <si>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</si>
  <si>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</si>
  <si>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</si>
  <si>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</si>
  <si>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</si>
  <si>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</si>
  <si>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</si>
  <si>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</si>
  <si>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</si>
  <si>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</si>
  <si>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</si>
  <si>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</si>
  <si>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</si>
  <si>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</si>
  <si>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</si>
  <si>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</si>
  <si>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</si>
  <si>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</si>
  <si>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</si>
  <si>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</si>
  <si>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</si>
  <si>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</si>
  <si>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</si>
  <si>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</si>
  <si>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</si>
  <si>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</si>
  <si>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</si>
  <si>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</si>
  <si>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</si>
  <si>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</si>
  <si>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</si>
  <si>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</si>
  <si>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</si>
  <si>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</si>
  <si>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</si>
  <si>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</si>
  <si>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</si>
  <si>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</si>
  <si>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</si>
  <si>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</si>
  <si>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</si>
  <si>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</si>
  <si>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</si>
  <si>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</si>
  <si>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</si>
  <si>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</si>
  <si>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</si>
  <si>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</si>
  <si>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</si>
  <si>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</si>
  <si>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</si>
  <si>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</si>
  <si>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</si>
  <si>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</si>
  <si>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</si>
  <si>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</si>
  <si>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</si>
  <si>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</si>
  <si>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</si>
  <si>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</si>
  <si>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</si>
  <si>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</si>
  <si>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</si>
  <si>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</si>
  <si>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</si>
  <si>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</si>
  <si>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</si>
  <si>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</si>
  <si>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</si>
  <si>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</si>
  <si>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</si>
  <si>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</si>
  <si>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</si>
  <si>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</si>
  <si>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</si>
  <si>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</si>
  <si>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</si>
  <si>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</si>
  <si>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City
Uniform Financial
Information Report
Fiscal Year 2019 - 2020</t>
  </si>
  <si>
    <t>F-65(ky-3)O     9/2020
City UFIR</t>
  </si>
  <si>
    <t>All information should be provided on a basis consistent with generally accepted accounting principles for the fiscal year July 1, 2019 through June 30, 2020.</t>
  </si>
  <si>
    <t xml:space="preserve">THE ACTUAL TAX RATE LEVIED, COLUMN (c ), PART IV MUST BE COMPLETED EVEN IF THERE WAS NOT A CHANGE IN THE TAX RATE FROM FISCAL YEAR 2019.  </t>
  </si>
  <si>
    <t>This report must be emailed to the Department of Local Government by May 1, 2021 per requirements of KRS 65.905.</t>
  </si>
  <si>
    <t>FORM F-65(KY-3)O - 9/2020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</si>
</sst>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7"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0">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27" xfId="1" applyFont="1" applyBorder="1" applyAlignment="1" applyProtection="1">
      <alignment horizontal="center" wrapText="1"/>
    </xf>
    <xf numFmtId="0" fontId="0" fillId="0" borderId="17" xfId="0" applyBorder="1" applyAlignment="1">
      <alignment vertical="center" wrapText="1"/>
    </xf>
    <xf numFmtId="0" fontId="0" fillId="0" borderId="19" xfId="0" applyBorder="1" applyAlignment="1">
      <alignment vertical="center" wrapText="1"/>
    </xf>
    <xf numFmtId="0" fontId="5" fillId="0" borderId="14" xfId="1" applyFont="1" applyBorder="1" applyAlignment="1" applyProtection="1">
      <alignmen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6" fillId="0" borderId="30" xfId="1" applyFont="1" applyBorder="1" applyAlignment="1" applyProtection="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B5" sqref="B5"/>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81" t="s">
        <v>0</v>
      </c>
      <c r="B1" s="182"/>
      <c r="C1" s="182"/>
      <c r="D1" s="182"/>
      <c r="E1" s="182"/>
      <c r="F1" s="183"/>
      <c r="G1" s="182"/>
      <c r="H1" s="182"/>
      <c r="I1" s="182"/>
      <c r="J1" s="183"/>
    </row>
    <row r="2" spans="1:11" ht="18" customHeight="1" x14ac:dyDescent="0.25">
      <c r="A2" s="184">
        <v>44102</v>
      </c>
      <c r="B2" s="185"/>
      <c r="C2" s="186"/>
      <c r="D2" s="186"/>
      <c r="E2" s="187"/>
      <c r="F2" s="188" t="s">
        <v>1</v>
      </c>
      <c r="G2" s="189"/>
      <c r="H2" s="189"/>
      <c r="I2" s="189"/>
      <c r="J2" s="190"/>
    </row>
    <row r="3" spans="1:11" ht="24.75" customHeight="1" x14ac:dyDescent="0.25">
      <c r="A3" s="3"/>
      <c r="B3" s="4"/>
      <c r="C3" s="5"/>
      <c r="D3" s="5"/>
      <c r="E3" s="6"/>
      <c r="F3" s="191" t="s">
        <v>2</v>
      </c>
      <c r="G3" s="192"/>
      <c r="H3" s="146"/>
      <c r="I3" s="193"/>
      <c r="J3" s="194"/>
    </row>
    <row r="4" spans="1:11" ht="24.75" customHeight="1" x14ac:dyDescent="0.25">
      <c r="A4" s="3"/>
      <c r="B4" s="4"/>
      <c r="C4" s="5"/>
      <c r="D4" s="7"/>
      <c r="E4" s="5"/>
      <c r="F4" s="179" t="s">
        <v>3</v>
      </c>
      <c r="G4" s="180"/>
      <c r="H4" s="146"/>
      <c r="I4" s="147"/>
      <c r="J4" s="148"/>
    </row>
    <row r="5" spans="1:11" ht="24.75" customHeight="1" x14ac:dyDescent="0.25">
      <c r="A5" s="8"/>
      <c r="B5" s="9"/>
      <c r="C5" s="9"/>
      <c r="D5" s="9"/>
      <c r="E5" s="9"/>
      <c r="F5" s="179"/>
      <c r="G5" s="180"/>
      <c r="H5" s="146"/>
      <c r="I5" s="147"/>
      <c r="J5" s="148"/>
    </row>
    <row r="6" spans="1:11" ht="24.75" customHeight="1" x14ac:dyDescent="0.25">
      <c r="A6" s="8"/>
      <c r="B6" s="9"/>
      <c r="C6" s="9"/>
      <c r="D6" s="9"/>
      <c r="E6" s="9"/>
      <c r="F6" s="144" t="s">
        <v>4</v>
      </c>
      <c r="G6" s="145"/>
      <c r="H6" s="146"/>
      <c r="I6" s="147"/>
      <c r="J6" s="148"/>
    </row>
    <row r="7" spans="1:11" ht="24.75" customHeight="1" x14ac:dyDescent="0.25">
      <c r="A7" s="163" t="s">
        <v>262</v>
      </c>
      <c r="B7" s="164"/>
      <c r="C7" s="165"/>
      <c r="D7" s="165"/>
      <c r="E7" s="166"/>
      <c r="F7" s="144" t="s">
        <v>5</v>
      </c>
      <c r="G7" s="145"/>
      <c r="H7" s="146"/>
      <c r="I7" s="147"/>
      <c r="J7" s="148"/>
    </row>
    <row r="8" spans="1:11" ht="24.75" customHeight="1" x14ac:dyDescent="0.25">
      <c r="A8" s="167"/>
      <c r="B8" s="165"/>
      <c r="C8" s="165"/>
      <c r="D8" s="165"/>
      <c r="E8" s="166"/>
      <c r="F8" s="144" t="s">
        <v>6</v>
      </c>
      <c r="G8" s="145"/>
      <c r="H8" s="149"/>
      <c r="I8" s="150"/>
      <c r="J8" s="151"/>
    </row>
    <row r="9" spans="1:11" ht="16.5" customHeight="1" x14ac:dyDescent="0.25">
      <c r="A9" s="168"/>
      <c r="B9" s="169"/>
      <c r="C9" s="169"/>
      <c r="D9" s="169"/>
      <c r="E9" s="170"/>
      <c r="F9" s="152" t="s">
        <v>7</v>
      </c>
      <c r="G9" s="153"/>
      <c r="H9" s="153"/>
      <c r="I9" s="153"/>
      <c r="J9" s="154"/>
    </row>
    <row r="10" spans="1:11" ht="80.25" customHeight="1" x14ac:dyDescent="0.25">
      <c r="A10" s="171"/>
      <c r="B10" s="165"/>
      <c r="C10" s="165"/>
      <c r="D10" s="172"/>
      <c r="E10" s="166"/>
      <c r="F10" s="176" t="s">
        <v>259</v>
      </c>
      <c r="G10" s="177"/>
      <c r="H10" s="177"/>
      <c r="I10" s="177"/>
      <c r="J10" s="178"/>
      <c r="K10" s="98"/>
    </row>
    <row r="11" spans="1:11" ht="74.25" customHeight="1" x14ac:dyDescent="0.25">
      <c r="A11" s="173"/>
      <c r="B11" s="174"/>
      <c r="C11" s="174"/>
      <c r="D11" s="174"/>
      <c r="E11" s="175"/>
      <c r="F11" s="97"/>
      <c r="G11" s="161" t="s">
        <v>258</v>
      </c>
      <c r="H11" s="161"/>
      <c r="I11" s="161"/>
      <c r="J11" s="162"/>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password="CB55"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activeCell="D6" sqref="D6:F6"/>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16" t="s">
        <v>263</v>
      </c>
      <c r="B1" s="217"/>
      <c r="C1" s="217"/>
      <c r="D1" s="217"/>
      <c r="E1" s="217"/>
      <c r="F1" s="218"/>
    </row>
    <row r="2" spans="1:10" ht="35.25" customHeight="1" thickTop="1" x14ac:dyDescent="0.25">
      <c r="A2" s="219" t="s">
        <v>24</v>
      </c>
      <c r="B2" s="220"/>
      <c r="C2" s="220"/>
      <c r="D2" s="220"/>
      <c r="E2" s="220"/>
      <c r="F2" s="221"/>
      <c r="H2" s="195"/>
      <c r="I2" s="195"/>
      <c r="J2" s="195"/>
    </row>
    <row r="3" spans="1:10" x14ac:dyDescent="0.25">
      <c r="A3" s="17"/>
      <c r="B3" s="18"/>
      <c r="C3" s="18"/>
      <c r="D3" s="18"/>
      <c r="E3" s="18"/>
      <c r="F3" s="19"/>
    </row>
    <row r="4" spans="1:10" s="23" customFormat="1" ht="92.25" customHeight="1" x14ac:dyDescent="0.25">
      <c r="A4" s="208" t="s">
        <v>264</v>
      </c>
      <c r="B4" s="209"/>
      <c r="C4" s="210"/>
      <c r="D4" s="211" t="s">
        <v>25</v>
      </c>
      <c r="E4" s="209"/>
      <c r="F4" s="210"/>
    </row>
    <row r="5" spans="1:10" s="23" customFormat="1" ht="92.25" customHeight="1" x14ac:dyDescent="0.25">
      <c r="A5" s="211" t="s">
        <v>26</v>
      </c>
      <c r="B5" s="209"/>
      <c r="C5" s="210"/>
      <c r="D5" s="222" t="s">
        <v>265</v>
      </c>
      <c r="E5" s="223"/>
      <c r="F5" s="224"/>
    </row>
    <row r="6" spans="1:10" s="23" customFormat="1" ht="92.25" customHeight="1" x14ac:dyDescent="0.25">
      <c r="A6" s="211" t="s">
        <v>28</v>
      </c>
      <c r="B6" s="213"/>
      <c r="C6" s="214"/>
      <c r="D6" s="225" t="s">
        <v>27</v>
      </c>
      <c r="E6" s="223"/>
      <c r="F6" s="224"/>
    </row>
    <row r="7" spans="1:10" s="23" customFormat="1" ht="92.25" customHeight="1" x14ac:dyDescent="0.25">
      <c r="A7" s="211" t="s">
        <v>30</v>
      </c>
      <c r="B7" s="213"/>
      <c r="C7" s="214"/>
      <c r="D7" s="211" t="s">
        <v>29</v>
      </c>
      <c r="E7" s="226"/>
      <c r="F7" s="227"/>
    </row>
    <row r="8" spans="1:10" s="23" customFormat="1" ht="92.25" customHeight="1" thickBot="1" x14ac:dyDescent="0.3">
      <c r="A8" s="215" t="s">
        <v>260</v>
      </c>
      <c r="B8" s="206"/>
      <c r="C8" s="207"/>
      <c r="D8" s="208" t="s">
        <v>261</v>
      </c>
      <c r="E8" s="226"/>
      <c r="F8" s="227"/>
    </row>
    <row r="9" spans="1:10" ht="23.25" customHeight="1" thickTop="1" thickBot="1" x14ac:dyDescent="0.35">
      <c r="A9" s="212" t="s">
        <v>31</v>
      </c>
      <c r="B9" s="200"/>
      <c r="C9" s="200"/>
      <c r="D9" s="200"/>
      <c r="E9" s="200"/>
      <c r="F9" s="201"/>
    </row>
    <row r="10" spans="1:10" ht="63" customHeight="1" thickTop="1" x14ac:dyDescent="0.25">
      <c r="A10" s="202" t="s">
        <v>32</v>
      </c>
      <c r="B10" s="228"/>
      <c r="C10" s="228"/>
      <c r="D10" s="229"/>
      <c r="E10" s="229"/>
      <c r="F10" s="230"/>
    </row>
    <row r="11" spans="1:10" ht="78" customHeight="1" x14ac:dyDescent="0.25">
      <c r="A11" s="211" t="s">
        <v>33</v>
      </c>
      <c r="B11" s="209"/>
      <c r="C11" s="210"/>
      <c r="D11" s="211" t="s">
        <v>34</v>
      </c>
      <c r="E11" s="209"/>
      <c r="F11" s="210"/>
    </row>
    <row r="12" spans="1:10" ht="78" customHeight="1" x14ac:dyDescent="0.25">
      <c r="A12" s="208" t="s">
        <v>266</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sheetProtection password="CB55" sheet="1" objects="1" scenarios="1"/>
  <mergeCells count="28">
    <mergeCell ref="A1:F1"/>
    <mergeCell ref="A18:F18"/>
    <mergeCell ref="D11:F11"/>
    <mergeCell ref="A11:C11"/>
    <mergeCell ref="A12:C12"/>
    <mergeCell ref="A2:F2"/>
    <mergeCell ref="A5:C5"/>
    <mergeCell ref="A6:C6"/>
    <mergeCell ref="D4:F4"/>
    <mergeCell ref="D5:F5"/>
    <mergeCell ref="D6:F6"/>
    <mergeCell ref="D7:F7"/>
    <mergeCell ref="D8:F8"/>
    <mergeCell ref="A10:F10"/>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9" sqref="A9:G9"/>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38" t="s">
        <v>45</v>
      </c>
      <c r="B1" s="239"/>
      <c r="C1" s="239"/>
      <c r="D1" s="239"/>
      <c r="E1" s="239"/>
      <c r="F1" s="239"/>
      <c r="G1" s="239"/>
      <c r="H1" s="239"/>
      <c r="I1" s="239"/>
      <c r="J1" s="239"/>
      <c r="K1" s="240"/>
      <c r="L1" s="240"/>
      <c r="M1" s="241"/>
    </row>
    <row r="2" spans="1:13" ht="21" customHeight="1" thickTop="1" x14ac:dyDescent="0.25">
      <c r="A2" s="283" t="s">
        <v>267</v>
      </c>
      <c r="B2" s="284"/>
      <c r="C2" s="284"/>
      <c r="D2" s="284"/>
      <c r="E2" s="284"/>
      <c r="F2" s="284"/>
      <c r="G2" s="284"/>
      <c r="H2" s="284"/>
      <c r="I2" s="284"/>
      <c r="J2" s="284"/>
      <c r="K2" s="284"/>
      <c r="L2" s="284"/>
      <c r="M2" s="285"/>
    </row>
    <row r="3" spans="1:13" s="41" customFormat="1" ht="34.5" customHeight="1" x14ac:dyDescent="0.25">
      <c r="A3" s="254" t="s">
        <v>46</v>
      </c>
      <c r="B3" s="254"/>
      <c r="C3" s="254"/>
      <c r="D3" s="254"/>
      <c r="E3" s="254"/>
      <c r="F3" s="254"/>
      <c r="G3" s="254"/>
      <c r="H3" s="287" t="s">
        <v>248</v>
      </c>
      <c r="I3" s="288"/>
      <c r="J3" s="289" t="s">
        <v>249</v>
      </c>
      <c r="K3" s="290"/>
      <c r="L3" s="286" t="s">
        <v>47</v>
      </c>
      <c r="M3" s="286"/>
    </row>
    <row r="4" spans="1:13" ht="27" customHeight="1" x14ac:dyDescent="0.25">
      <c r="A4" s="243" t="s">
        <v>48</v>
      </c>
      <c r="B4" s="243"/>
      <c r="C4" s="243"/>
      <c r="D4" s="243"/>
      <c r="E4" s="243"/>
      <c r="F4" s="243"/>
      <c r="G4" s="243"/>
      <c r="H4" s="278"/>
      <c r="I4" s="279"/>
      <c r="J4" s="278"/>
      <c r="K4" s="279"/>
      <c r="L4" s="278"/>
      <c r="M4" s="279"/>
    </row>
    <row r="5" spans="1:13" ht="27" customHeight="1" x14ac:dyDescent="0.25">
      <c r="A5" s="243" t="s">
        <v>49</v>
      </c>
      <c r="B5" s="243"/>
      <c r="C5" s="243"/>
      <c r="D5" s="243"/>
      <c r="E5" s="243"/>
      <c r="F5" s="243"/>
      <c r="G5" s="243"/>
      <c r="H5" s="278"/>
      <c r="I5" s="279"/>
      <c r="J5" s="278"/>
      <c r="K5" s="279"/>
      <c r="L5" s="278"/>
      <c r="M5" s="279"/>
    </row>
    <row r="6" spans="1:13" ht="27" customHeight="1" x14ac:dyDescent="0.25">
      <c r="A6" s="243" t="s">
        <v>50</v>
      </c>
      <c r="B6" s="243"/>
      <c r="C6" s="243"/>
      <c r="D6" s="243"/>
      <c r="E6" s="243"/>
      <c r="F6" s="243"/>
      <c r="G6" s="243"/>
      <c r="H6" s="280"/>
      <c r="I6" s="281"/>
      <c r="J6" s="281"/>
      <c r="K6" s="282"/>
      <c r="L6" s="278"/>
      <c r="M6" s="279"/>
    </row>
    <row r="7" spans="1:13" ht="30" customHeight="1" x14ac:dyDescent="0.25">
      <c r="A7" s="254" t="s">
        <v>51</v>
      </c>
      <c r="B7" s="254"/>
      <c r="C7" s="254"/>
      <c r="D7" s="254"/>
      <c r="E7" s="254"/>
      <c r="F7" s="254"/>
      <c r="G7" s="254"/>
      <c r="H7" s="275"/>
      <c r="I7" s="276"/>
      <c r="J7" s="276"/>
      <c r="K7" s="276"/>
      <c r="L7" s="276"/>
      <c r="M7" s="277"/>
    </row>
    <row r="8" spans="1:13" s="39" customFormat="1" ht="27" customHeight="1" x14ac:dyDescent="0.25">
      <c r="A8" s="256" t="s">
        <v>52</v>
      </c>
      <c r="B8" s="257"/>
      <c r="C8" s="257"/>
      <c r="D8" s="257"/>
      <c r="E8" s="257"/>
      <c r="F8" s="264"/>
      <c r="G8" s="264"/>
      <c r="H8" s="265"/>
      <c r="I8" s="266"/>
      <c r="J8" s="266"/>
      <c r="K8" s="260"/>
      <c r="L8" s="260"/>
      <c r="M8" s="261"/>
    </row>
    <row r="9" spans="1:13" ht="27" customHeight="1" x14ac:dyDescent="0.25">
      <c r="A9" s="256" t="s">
        <v>53</v>
      </c>
      <c r="B9" s="257"/>
      <c r="C9" s="257"/>
      <c r="D9" s="257"/>
      <c r="E9" s="257"/>
      <c r="F9" s="256"/>
      <c r="G9" s="257"/>
      <c r="H9" s="259"/>
      <c r="I9" s="260"/>
      <c r="J9" s="261"/>
      <c r="K9" s="260"/>
      <c r="L9" s="260"/>
      <c r="M9" s="261"/>
    </row>
    <row r="10" spans="1:13" ht="27" customHeight="1" x14ac:dyDescent="0.25">
      <c r="A10" s="256" t="s">
        <v>54</v>
      </c>
      <c r="B10" s="257"/>
      <c r="C10" s="257"/>
      <c r="D10" s="257"/>
      <c r="E10" s="257"/>
      <c r="F10" s="243"/>
      <c r="G10" s="272"/>
      <c r="H10" s="273"/>
      <c r="I10" s="274"/>
      <c r="J10" s="274"/>
      <c r="K10" s="260"/>
      <c r="L10" s="260"/>
      <c r="M10" s="261"/>
    </row>
    <row r="11" spans="1:13" ht="27" customHeight="1" x14ac:dyDescent="0.25">
      <c r="A11" s="256" t="s">
        <v>55</v>
      </c>
      <c r="B11" s="257"/>
      <c r="C11" s="257"/>
      <c r="D11" s="257"/>
      <c r="E11" s="257"/>
      <c r="F11" s="258"/>
      <c r="G11" s="258"/>
      <c r="H11" s="259"/>
      <c r="I11" s="260"/>
      <c r="J11" s="260"/>
      <c r="K11" s="260"/>
      <c r="L11" s="260"/>
      <c r="M11" s="261"/>
    </row>
    <row r="12" spans="1:13" ht="27" customHeight="1" x14ac:dyDescent="0.25">
      <c r="A12" s="256" t="s">
        <v>56</v>
      </c>
      <c r="B12" s="257"/>
      <c r="C12" s="257"/>
      <c r="D12" s="257"/>
      <c r="E12" s="257"/>
      <c r="F12" s="258"/>
      <c r="G12" s="258"/>
      <c r="H12" s="259"/>
      <c r="I12" s="260"/>
      <c r="J12" s="260"/>
      <c r="K12" s="260"/>
      <c r="L12" s="260"/>
      <c r="M12" s="261"/>
    </row>
    <row r="13" spans="1:13" s="39" customFormat="1" ht="27" customHeight="1" x14ac:dyDescent="0.25">
      <c r="A13" s="256" t="s">
        <v>57</v>
      </c>
      <c r="B13" s="257"/>
      <c r="C13" s="257"/>
      <c r="D13" s="257"/>
      <c r="E13" s="257"/>
      <c r="F13" s="258"/>
      <c r="G13" s="258"/>
      <c r="H13" s="259"/>
      <c r="I13" s="260"/>
      <c r="J13" s="260"/>
      <c r="K13" s="260"/>
      <c r="L13" s="260"/>
      <c r="M13" s="261"/>
    </row>
    <row r="14" spans="1:13" ht="27" customHeight="1" thickBot="1" x14ac:dyDescent="0.3">
      <c r="A14" s="262" t="s">
        <v>58</v>
      </c>
      <c r="B14" s="263"/>
      <c r="C14" s="263"/>
      <c r="D14" s="263"/>
      <c r="E14" s="263"/>
      <c r="F14" s="264"/>
      <c r="G14" s="264"/>
      <c r="H14" s="265"/>
      <c r="I14" s="266"/>
      <c r="J14" s="266"/>
      <c r="K14" s="266"/>
      <c r="L14" s="266"/>
      <c r="M14" s="267"/>
    </row>
    <row r="15" spans="1:13" ht="30" customHeight="1" thickTop="1" thickBot="1" x14ac:dyDescent="0.3">
      <c r="A15" s="268" t="s">
        <v>59</v>
      </c>
      <c r="B15" s="269"/>
      <c r="C15" s="269"/>
      <c r="D15" s="269"/>
      <c r="E15" s="269"/>
      <c r="F15" s="269"/>
      <c r="G15" s="270"/>
      <c r="H15" s="270"/>
      <c r="I15" s="270"/>
      <c r="J15" s="270"/>
      <c r="K15" s="270"/>
      <c r="L15" s="270"/>
      <c r="M15" s="271"/>
    </row>
    <row r="16" spans="1:13" ht="54.75" customHeight="1" thickTop="1" x14ac:dyDescent="0.25">
      <c r="A16" s="251" t="s">
        <v>252</v>
      </c>
      <c r="B16" s="252"/>
      <c r="C16" s="252"/>
      <c r="D16" s="252"/>
      <c r="E16" s="252"/>
      <c r="F16" s="252"/>
      <c r="G16" s="252"/>
      <c r="H16" s="252"/>
      <c r="I16" s="252"/>
      <c r="J16" s="252"/>
      <c r="K16" s="252"/>
      <c r="L16" s="252"/>
      <c r="M16" s="253"/>
    </row>
    <row r="17" spans="1:14" ht="30" customHeight="1" x14ac:dyDescent="0.25">
      <c r="A17" s="254" t="s">
        <v>60</v>
      </c>
      <c r="B17" s="254"/>
      <c r="C17" s="254"/>
      <c r="D17" s="254"/>
      <c r="E17" s="254"/>
      <c r="F17" s="254"/>
      <c r="G17" s="254"/>
      <c r="H17" s="255"/>
      <c r="I17" s="255"/>
      <c r="J17" s="255"/>
      <c r="K17" s="255"/>
      <c r="L17" s="255"/>
      <c r="M17" s="255"/>
    </row>
    <row r="18" spans="1:14" ht="27" customHeight="1" x14ac:dyDescent="0.25">
      <c r="A18" s="243" t="s">
        <v>48</v>
      </c>
      <c r="B18" s="243"/>
      <c r="C18" s="243"/>
      <c r="D18" s="243"/>
      <c r="E18" s="243"/>
      <c r="F18" s="243"/>
      <c r="G18" s="243"/>
      <c r="H18" s="250"/>
      <c r="I18" s="250"/>
      <c r="J18" s="250"/>
      <c r="K18" s="250"/>
      <c r="L18" s="250"/>
      <c r="M18" s="250"/>
    </row>
    <row r="19" spans="1:14" ht="27" customHeight="1" x14ac:dyDescent="0.25">
      <c r="A19" s="243" t="s">
        <v>49</v>
      </c>
      <c r="B19" s="243"/>
      <c r="C19" s="243"/>
      <c r="D19" s="243"/>
      <c r="E19" s="243"/>
      <c r="F19" s="243"/>
      <c r="G19" s="243"/>
      <c r="H19" s="250"/>
      <c r="I19" s="250"/>
      <c r="J19" s="250"/>
      <c r="K19" s="250"/>
      <c r="L19" s="250"/>
      <c r="M19" s="250"/>
    </row>
    <row r="20" spans="1:14" ht="27" customHeight="1" x14ac:dyDescent="0.25">
      <c r="A20" s="243" t="s">
        <v>50</v>
      </c>
      <c r="B20" s="243"/>
      <c r="C20" s="243"/>
      <c r="D20" s="243"/>
      <c r="E20" s="243"/>
      <c r="F20" s="243"/>
      <c r="G20" s="243"/>
      <c r="H20" s="250"/>
      <c r="I20" s="250"/>
      <c r="J20" s="250"/>
      <c r="K20" s="250"/>
      <c r="L20" s="250"/>
      <c r="M20" s="250"/>
    </row>
    <row r="21" spans="1:14" ht="27" customHeight="1" x14ac:dyDescent="0.25">
      <c r="A21" s="242" t="s">
        <v>61</v>
      </c>
      <c r="B21" s="242"/>
      <c r="C21" s="242"/>
      <c r="D21" s="242"/>
      <c r="E21" s="242"/>
      <c r="F21" s="242"/>
      <c r="G21" s="243"/>
      <c r="H21" s="250"/>
      <c r="I21" s="250"/>
      <c r="J21" s="250"/>
      <c r="K21" s="250"/>
      <c r="L21" s="250"/>
      <c r="M21" s="250"/>
    </row>
    <row r="22" spans="1:14" ht="27" customHeight="1" x14ac:dyDescent="0.25">
      <c r="A22" s="243" t="s">
        <v>62</v>
      </c>
      <c r="B22" s="243"/>
      <c r="C22" s="243"/>
      <c r="D22" s="243"/>
      <c r="E22" s="243"/>
      <c r="F22" s="243"/>
      <c r="G22" s="243"/>
      <c r="H22" s="250"/>
      <c r="I22" s="250"/>
      <c r="J22" s="250"/>
      <c r="K22" s="250"/>
      <c r="L22" s="250"/>
      <c r="M22" s="250"/>
    </row>
    <row r="23" spans="1:14" s="70" customFormat="1" ht="30" customHeight="1" thickBot="1" x14ac:dyDescent="0.3">
      <c r="A23" s="231" t="s">
        <v>63</v>
      </c>
      <c r="B23" s="232"/>
      <c r="C23" s="232"/>
      <c r="D23" s="232"/>
      <c r="E23" s="232"/>
      <c r="F23" s="232"/>
      <c r="G23" s="233"/>
      <c r="H23" s="234">
        <f>SUM(H18:M22)</f>
        <v>0</v>
      </c>
      <c r="I23" s="234"/>
      <c r="J23" s="234"/>
      <c r="K23" s="234"/>
      <c r="L23" s="234"/>
      <c r="M23" s="234"/>
    </row>
    <row r="24" spans="1:14" ht="30" customHeight="1" thickTop="1" x14ac:dyDescent="0.25">
      <c r="A24" s="248" t="s">
        <v>64</v>
      </c>
      <c r="B24" s="248"/>
      <c r="C24" s="248"/>
      <c r="D24" s="248"/>
      <c r="E24" s="248"/>
      <c r="F24" s="248"/>
      <c r="G24" s="248"/>
      <c r="H24" s="249"/>
      <c r="I24" s="249"/>
      <c r="J24" s="249"/>
      <c r="K24" s="249"/>
      <c r="L24" s="249"/>
      <c r="M24" s="249"/>
    </row>
    <row r="25" spans="1:14" ht="27" customHeight="1" x14ac:dyDescent="0.25">
      <c r="A25" s="243" t="s">
        <v>65</v>
      </c>
      <c r="B25" s="243"/>
      <c r="C25" s="243"/>
      <c r="D25" s="243"/>
      <c r="E25" s="243"/>
      <c r="F25" s="243"/>
      <c r="G25" s="243"/>
      <c r="H25" s="244"/>
      <c r="I25" s="244"/>
      <c r="J25" s="244"/>
      <c r="K25" s="244"/>
      <c r="L25" s="244"/>
      <c r="M25" s="244"/>
    </row>
    <row r="26" spans="1:14" ht="27" customHeight="1" x14ac:dyDescent="0.25">
      <c r="A26" s="243" t="s">
        <v>66</v>
      </c>
      <c r="B26" s="243"/>
      <c r="C26" s="243"/>
      <c r="D26" s="243"/>
      <c r="E26" s="243"/>
      <c r="F26" s="243"/>
      <c r="G26" s="243"/>
      <c r="H26" s="244"/>
      <c r="I26" s="244"/>
      <c r="J26" s="244"/>
      <c r="K26" s="244"/>
      <c r="L26" s="244"/>
      <c r="M26" s="244"/>
    </row>
    <row r="27" spans="1:14" ht="27" customHeight="1" x14ac:dyDescent="0.25">
      <c r="A27" s="242" t="s">
        <v>67</v>
      </c>
      <c r="B27" s="242"/>
      <c r="C27" s="242"/>
      <c r="D27" s="242"/>
      <c r="E27" s="243"/>
      <c r="F27" s="243"/>
      <c r="G27" s="243"/>
      <c r="H27" s="244"/>
      <c r="I27" s="244"/>
      <c r="J27" s="244"/>
      <c r="K27" s="244"/>
      <c r="L27" s="244"/>
      <c r="M27" s="244"/>
    </row>
    <row r="28" spans="1:14" ht="27" customHeight="1" x14ac:dyDescent="0.25">
      <c r="A28" s="243" t="s">
        <v>68</v>
      </c>
      <c r="B28" s="243"/>
      <c r="C28" s="243"/>
      <c r="D28" s="243"/>
      <c r="E28" s="243"/>
      <c r="F28" s="243"/>
      <c r="G28" s="243"/>
      <c r="H28" s="244"/>
      <c r="I28" s="244"/>
      <c r="J28" s="244"/>
      <c r="K28" s="244"/>
      <c r="L28" s="244"/>
      <c r="M28" s="244"/>
    </row>
    <row r="29" spans="1:14" ht="96.75" customHeight="1" x14ac:dyDescent="0.25">
      <c r="A29" s="245" t="s">
        <v>253</v>
      </c>
      <c r="B29" s="246"/>
      <c r="C29" s="246"/>
      <c r="D29" s="246"/>
      <c r="E29" s="246"/>
      <c r="F29" s="246"/>
      <c r="G29" s="247"/>
      <c r="H29" s="244"/>
      <c r="I29" s="244"/>
      <c r="J29" s="244"/>
      <c r="K29" s="244"/>
      <c r="L29" s="244"/>
      <c r="M29" s="244"/>
    </row>
    <row r="30" spans="1:14" ht="30" customHeight="1" thickBot="1" x14ac:dyDescent="0.3">
      <c r="A30" s="231" t="s">
        <v>69</v>
      </c>
      <c r="B30" s="232"/>
      <c r="C30" s="232"/>
      <c r="D30" s="232"/>
      <c r="E30" s="232"/>
      <c r="F30" s="232"/>
      <c r="G30" s="233"/>
      <c r="H30" s="234">
        <f>SUM(H25:M29)</f>
        <v>0</v>
      </c>
      <c r="I30" s="234"/>
      <c r="J30" s="234"/>
      <c r="K30" s="234"/>
      <c r="L30" s="234"/>
      <c r="M30" s="234"/>
    </row>
    <row r="31" spans="1:14" ht="24" customHeight="1" thickTop="1" x14ac:dyDescent="0.25">
      <c r="A31" s="235" t="s">
        <v>70</v>
      </c>
      <c r="B31" s="236"/>
      <c r="C31" s="236"/>
      <c r="D31" s="236"/>
      <c r="E31" s="236"/>
      <c r="F31" s="236"/>
      <c r="G31" s="236"/>
      <c r="H31" s="236"/>
      <c r="I31" s="236"/>
      <c r="J31" s="236"/>
      <c r="K31" s="236"/>
      <c r="L31" s="236"/>
      <c r="M31" s="237"/>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13" sqref="A13:F13"/>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294" t="s">
        <v>72</v>
      </c>
      <c r="B1" s="239"/>
      <c r="C1" s="239"/>
      <c r="D1" s="239"/>
      <c r="E1" s="239"/>
      <c r="F1" s="239"/>
      <c r="G1" s="239"/>
      <c r="H1" s="239"/>
      <c r="I1" s="239"/>
      <c r="J1" s="240"/>
      <c r="K1" s="240"/>
      <c r="L1" s="241"/>
    </row>
    <row r="2" spans="1:12" ht="17.25" customHeight="1" thickTop="1" x14ac:dyDescent="0.25">
      <c r="A2" s="336" t="s">
        <v>267</v>
      </c>
      <c r="B2" s="337"/>
      <c r="C2" s="337"/>
      <c r="D2" s="337"/>
      <c r="E2" s="337"/>
      <c r="F2" s="337"/>
      <c r="G2" s="337"/>
      <c r="H2" s="337"/>
      <c r="I2" s="337"/>
      <c r="J2" s="337"/>
      <c r="K2" s="337"/>
      <c r="L2" s="338"/>
    </row>
    <row r="3" spans="1:12" ht="21.75" customHeight="1" x14ac:dyDescent="0.25">
      <c r="A3" s="339" t="s">
        <v>73</v>
      </c>
      <c r="B3" s="339"/>
      <c r="C3" s="339"/>
      <c r="D3" s="339"/>
      <c r="E3" s="339"/>
      <c r="F3" s="339"/>
      <c r="G3" s="51"/>
      <c r="H3" s="295"/>
      <c r="I3" s="295"/>
      <c r="J3" s="295"/>
      <c r="K3" s="55"/>
      <c r="L3" s="52"/>
    </row>
    <row r="4" spans="1:12" ht="19.5" customHeight="1" x14ac:dyDescent="0.25">
      <c r="A4" s="334" t="s">
        <v>74</v>
      </c>
      <c r="B4" s="334"/>
      <c r="C4" s="334"/>
      <c r="D4" s="334"/>
      <c r="E4" s="334"/>
      <c r="F4" s="334"/>
      <c r="G4" s="74"/>
      <c r="H4" s="75"/>
      <c r="I4" s="75"/>
      <c r="J4" s="75"/>
      <c r="K4" s="75"/>
      <c r="L4" s="76"/>
    </row>
    <row r="5" spans="1:12" ht="19.5" customHeight="1" x14ac:dyDescent="0.25">
      <c r="A5" s="334" t="s">
        <v>75</v>
      </c>
      <c r="B5" s="334"/>
      <c r="C5" s="334"/>
      <c r="D5" s="334"/>
      <c r="E5" s="334"/>
      <c r="F5" s="334"/>
      <c r="G5" s="335"/>
      <c r="H5" s="320"/>
      <c r="I5" s="320"/>
      <c r="J5" s="320"/>
      <c r="K5" s="320"/>
      <c r="L5" s="320"/>
    </row>
    <row r="6" spans="1:12" ht="19.5" customHeight="1" x14ac:dyDescent="0.25">
      <c r="A6" s="334" t="s">
        <v>76</v>
      </c>
      <c r="B6" s="334"/>
      <c r="C6" s="334"/>
      <c r="D6" s="334"/>
      <c r="E6" s="334"/>
      <c r="F6" s="334"/>
      <c r="G6" s="320"/>
      <c r="H6" s="320"/>
      <c r="I6" s="320"/>
      <c r="J6" s="320"/>
      <c r="K6" s="320"/>
      <c r="L6" s="320"/>
    </row>
    <row r="7" spans="1:12" ht="19.5" customHeight="1" x14ac:dyDescent="0.25">
      <c r="A7" s="334" t="s">
        <v>77</v>
      </c>
      <c r="B7" s="334"/>
      <c r="C7" s="334"/>
      <c r="D7" s="334"/>
      <c r="E7" s="334"/>
      <c r="F7" s="334"/>
      <c r="G7" s="320"/>
      <c r="H7" s="320"/>
      <c r="I7" s="320"/>
      <c r="J7" s="320"/>
      <c r="K7" s="320"/>
      <c r="L7" s="320"/>
    </row>
    <row r="8" spans="1:12" ht="19.5" customHeight="1" x14ac:dyDescent="0.25">
      <c r="A8" s="316" t="s">
        <v>78</v>
      </c>
      <c r="B8" s="317"/>
      <c r="C8" s="317"/>
      <c r="D8" s="317"/>
      <c r="E8" s="317"/>
      <c r="F8" s="318"/>
      <c r="G8" s="319"/>
      <c r="H8" s="319"/>
      <c r="I8" s="319"/>
      <c r="J8" s="319"/>
      <c r="K8" s="320"/>
      <c r="L8" s="320"/>
    </row>
    <row r="9" spans="1:12" ht="23.25" customHeight="1" thickBot="1" x14ac:dyDescent="0.3">
      <c r="A9" s="310" t="s">
        <v>79</v>
      </c>
      <c r="B9" s="310"/>
      <c r="C9" s="310"/>
      <c r="D9" s="310"/>
      <c r="E9" s="321"/>
      <c r="F9" s="322"/>
      <c r="G9" s="323">
        <f>SUM(G5:L8)</f>
        <v>0</v>
      </c>
      <c r="H9" s="324"/>
      <c r="I9" s="324"/>
      <c r="J9" s="325"/>
      <c r="K9" s="326"/>
      <c r="L9" s="326"/>
    </row>
    <row r="10" spans="1:12" s="39" customFormat="1" ht="21.95" customHeight="1" thickTop="1" x14ac:dyDescent="0.25">
      <c r="A10" s="248" t="s">
        <v>80</v>
      </c>
      <c r="B10" s="248"/>
      <c r="C10" s="248"/>
      <c r="D10" s="248"/>
      <c r="E10" s="327"/>
      <c r="F10" s="254"/>
      <c r="G10" s="328"/>
      <c r="H10" s="329"/>
      <c r="I10" s="329"/>
      <c r="J10" s="329"/>
      <c r="K10" s="329"/>
      <c r="L10" s="330"/>
    </row>
    <row r="11" spans="1:12" ht="19.5" customHeight="1" x14ac:dyDescent="0.25">
      <c r="A11" s="296" t="s">
        <v>81</v>
      </c>
      <c r="B11" s="296"/>
      <c r="C11" s="296"/>
      <c r="D11" s="296"/>
      <c r="E11" s="296"/>
      <c r="F11" s="296"/>
      <c r="G11" s="331"/>
      <c r="H11" s="332"/>
      <c r="I11" s="332"/>
      <c r="J11" s="332"/>
      <c r="K11" s="332"/>
      <c r="L11" s="333"/>
    </row>
    <row r="12" spans="1:12" ht="19.5" customHeight="1" x14ac:dyDescent="0.25">
      <c r="A12" s="296" t="s">
        <v>82</v>
      </c>
      <c r="B12" s="296"/>
      <c r="C12" s="296"/>
      <c r="D12" s="296"/>
      <c r="E12" s="296"/>
      <c r="F12" s="296"/>
      <c r="G12" s="309"/>
      <c r="H12" s="309"/>
      <c r="I12" s="309"/>
      <c r="J12" s="309"/>
      <c r="K12" s="309"/>
      <c r="L12" s="309"/>
    </row>
    <row r="13" spans="1:12" ht="19.5" customHeight="1" x14ac:dyDescent="0.25">
      <c r="A13" s="296" t="s">
        <v>83</v>
      </c>
      <c r="B13" s="296"/>
      <c r="C13" s="296"/>
      <c r="D13" s="296"/>
      <c r="E13" s="296"/>
      <c r="F13" s="296"/>
      <c r="G13" s="309"/>
      <c r="H13" s="309"/>
      <c r="I13" s="309"/>
      <c r="J13" s="309"/>
      <c r="K13" s="309"/>
      <c r="L13" s="309"/>
    </row>
    <row r="14" spans="1:12" ht="19.5" customHeight="1" x14ac:dyDescent="0.25">
      <c r="A14" s="296" t="s">
        <v>84</v>
      </c>
      <c r="B14" s="296"/>
      <c r="C14" s="296"/>
      <c r="D14" s="296"/>
      <c r="E14" s="296"/>
      <c r="F14" s="296"/>
      <c r="G14" s="309"/>
      <c r="H14" s="309"/>
      <c r="I14" s="309"/>
      <c r="J14" s="309"/>
      <c r="K14" s="309"/>
      <c r="L14" s="309"/>
    </row>
    <row r="15" spans="1:12" ht="19.5" customHeight="1" x14ac:dyDescent="0.25">
      <c r="A15" s="296" t="s">
        <v>85</v>
      </c>
      <c r="B15" s="296"/>
      <c r="C15" s="296"/>
      <c r="D15" s="296"/>
      <c r="E15" s="296"/>
      <c r="F15" s="296"/>
      <c r="G15" s="309"/>
      <c r="H15" s="309"/>
      <c r="I15" s="309"/>
      <c r="J15" s="309"/>
      <c r="K15" s="309"/>
      <c r="L15" s="309"/>
    </row>
    <row r="16" spans="1:12" s="39" customFormat="1" ht="19.5" customHeight="1" x14ac:dyDescent="0.25">
      <c r="A16" s="296" t="s">
        <v>86</v>
      </c>
      <c r="B16" s="296"/>
      <c r="C16" s="296"/>
      <c r="D16" s="296"/>
      <c r="E16" s="296"/>
      <c r="F16" s="296"/>
      <c r="G16" s="309"/>
      <c r="H16" s="309"/>
      <c r="I16" s="309"/>
      <c r="J16" s="309"/>
      <c r="K16" s="309"/>
      <c r="L16" s="309"/>
    </row>
    <row r="17" spans="1:12" ht="19.5" customHeight="1" x14ac:dyDescent="0.25">
      <c r="A17" s="296" t="s">
        <v>87</v>
      </c>
      <c r="B17" s="296"/>
      <c r="C17" s="296"/>
      <c r="D17" s="296"/>
      <c r="E17" s="296"/>
      <c r="F17" s="296"/>
      <c r="G17" s="309"/>
      <c r="H17" s="309"/>
      <c r="I17" s="309"/>
      <c r="J17" s="309"/>
      <c r="K17" s="309"/>
      <c r="L17" s="309"/>
    </row>
    <row r="18" spans="1:12" ht="19.5" customHeight="1" x14ac:dyDescent="0.25">
      <c r="A18" s="308" t="s">
        <v>88</v>
      </c>
      <c r="B18" s="308"/>
      <c r="C18" s="308"/>
      <c r="D18" s="308"/>
      <c r="E18" s="308"/>
      <c r="F18" s="308"/>
      <c r="G18" s="309"/>
      <c r="H18" s="309"/>
      <c r="I18" s="309"/>
      <c r="J18" s="309"/>
      <c r="K18" s="309"/>
      <c r="L18" s="309"/>
    </row>
    <row r="19" spans="1:12" ht="23.25" customHeight="1" thickBot="1" x14ac:dyDescent="0.3">
      <c r="A19" s="310" t="s">
        <v>89</v>
      </c>
      <c r="B19" s="310"/>
      <c r="C19" s="310"/>
      <c r="D19" s="310"/>
      <c r="E19" s="310"/>
      <c r="F19" s="310"/>
      <c r="G19" s="311">
        <f>SUM(G12:L18)</f>
        <v>0</v>
      </c>
      <c r="H19" s="312"/>
      <c r="I19" s="312"/>
      <c r="J19" s="312"/>
      <c r="K19" s="312"/>
      <c r="L19" s="313"/>
    </row>
    <row r="20" spans="1:12" ht="63.75" customHeight="1" thickTop="1" x14ac:dyDescent="0.25">
      <c r="A20" s="314" t="s">
        <v>90</v>
      </c>
      <c r="B20" s="314"/>
      <c r="C20" s="314"/>
      <c r="D20" s="314"/>
      <c r="E20" s="314"/>
      <c r="F20" s="314"/>
      <c r="G20" s="315" t="s">
        <v>91</v>
      </c>
      <c r="H20" s="315"/>
      <c r="I20" s="315" t="s">
        <v>92</v>
      </c>
      <c r="J20" s="315"/>
      <c r="K20" s="315" t="s">
        <v>93</v>
      </c>
      <c r="L20" s="315"/>
    </row>
    <row r="21" spans="1:12" ht="21.95" customHeight="1" x14ac:dyDescent="0.25">
      <c r="A21" s="254" t="s">
        <v>94</v>
      </c>
      <c r="B21" s="254"/>
      <c r="C21" s="254"/>
      <c r="D21" s="254"/>
      <c r="E21" s="254"/>
      <c r="F21" s="254"/>
      <c r="G21" s="305"/>
      <c r="H21" s="306"/>
      <c r="I21" s="306"/>
      <c r="J21" s="306"/>
      <c r="K21" s="306"/>
      <c r="L21" s="307"/>
    </row>
    <row r="22" spans="1:12" ht="19.5" customHeight="1" x14ac:dyDescent="0.25">
      <c r="A22" s="296" t="s">
        <v>95</v>
      </c>
      <c r="B22" s="296"/>
      <c r="C22" s="296"/>
      <c r="D22" s="296"/>
      <c r="E22" s="296"/>
      <c r="F22" s="296"/>
      <c r="G22" s="297"/>
      <c r="H22" s="297"/>
      <c r="I22" s="297"/>
      <c r="J22" s="297"/>
      <c r="K22" s="297"/>
      <c r="L22" s="297"/>
    </row>
    <row r="23" spans="1:12" ht="19.5" customHeight="1" x14ac:dyDescent="0.25">
      <c r="A23" s="296" t="s">
        <v>96</v>
      </c>
      <c r="B23" s="296"/>
      <c r="C23" s="296"/>
      <c r="D23" s="296"/>
      <c r="E23" s="296"/>
      <c r="F23" s="296"/>
      <c r="G23" s="297"/>
      <c r="H23" s="297"/>
      <c r="I23" s="297"/>
      <c r="J23" s="297"/>
      <c r="K23" s="297"/>
      <c r="L23" s="297"/>
    </row>
    <row r="24" spans="1:12" ht="19.5" customHeight="1" x14ac:dyDescent="0.25">
      <c r="A24" s="301" t="s">
        <v>97</v>
      </c>
      <c r="B24" s="301"/>
      <c r="C24" s="301"/>
      <c r="D24" s="301"/>
      <c r="E24" s="301"/>
      <c r="F24" s="301"/>
      <c r="G24" s="298">
        <f>SUM(G22:H23)</f>
        <v>0</v>
      </c>
      <c r="H24" s="299"/>
      <c r="I24" s="298">
        <f>SUM(I22:J23)</f>
        <v>0</v>
      </c>
      <c r="J24" s="299"/>
      <c r="K24" s="298">
        <f>SUM(K22:L23)</f>
        <v>0</v>
      </c>
      <c r="L24" s="300"/>
    </row>
    <row r="25" spans="1:12" ht="19.5" customHeight="1" x14ac:dyDescent="0.25">
      <c r="A25" s="296" t="s">
        <v>98</v>
      </c>
      <c r="B25" s="296"/>
      <c r="C25" s="296"/>
      <c r="D25" s="296"/>
      <c r="E25" s="296"/>
      <c r="F25" s="296"/>
      <c r="G25" s="297"/>
      <c r="H25" s="297"/>
      <c r="I25" s="297"/>
      <c r="J25" s="297"/>
      <c r="K25" s="297"/>
      <c r="L25" s="297"/>
    </row>
    <row r="26" spans="1:12" ht="19.5" customHeight="1" x14ac:dyDescent="0.25">
      <c r="A26" s="296" t="s">
        <v>99</v>
      </c>
      <c r="B26" s="296"/>
      <c r="C26" s="296"/>
      <c r="D26" s="296"/>
      <c r="E26" s="296"/>
      <c r="F26" s="296"/>
      <c r="G26" s="297"/>
      <c r="H26" s="297"/>
      <c r="I26" s="297"/>
      <c r="J26" s="297"/>
      <c r="K26" s="297"/>
      <c r="L26" s="297"/>
    </row>
    <row r="27" spans="1:12" ht="19.5" customHeight="1" x14ac:dyDescent="0.25">
      <c r="A27" s="301" t="s">
        <v>100</v>
      </c>
      <c r="B27" s="301"/>
      <c r="C27" s="301"/>
      <c r="D27" s="301"/>
      <c r="E27" s="296"/>
      <c r="F27" s="296"/>
      <c r="G27" s="297"/>
      <c r="H27" s="297"/>
      <c r="I27" s="297"/>
      <c r="J27" s="297"/>
      <c r="K27" s="297"/>
      <c r="L27" s="297"/>
    </row>
    <row r="28" spans="1:12" ht="19.5" customHeight="1" x14ac:dyDescent="0.25">
      <c r="A28" s="296" t="s">
        <v>101</v>
      </c>
      <c r="B28" s="296"/>
      <c r="C28" s="296"/>
      <c r="D28" s="296"/>
      <c r="E28" s="296"/>
      <c r="F28" s="296"/>
      <c r="G28" s="302">
        <f>SUM(G25:H27)</f>
        <v>0</v>
      </c>
      <c r="H28" s="303"/>
      <c r="I28" s="302">
        <f>SUM(I25:J27)</f>
        <v>0</v>
      </c>
      <c r="J28" s="303"/>
      <c r="K28" s="302">
        <f>SUM(K25:L27)</f>
        <v>0</v>
      </c>
      <c r="L28" s="304"/>
    </row>
    <row r="29" spans="1:12" ht="19.5" customHeight="1" x14ac:dyDescent="0.25">
      <c r="A29" s="296" t="s">
        <v>102</v>
      </c>
      <c r="B29" s="296"/>
      <c r="C29" s="296"/>
      <c r="D29" s="296"/>
      <c r="E29" s="296"/>
      <c r="F29" s="296"/>
      <c r="G29" s="297"/>
      <c r="H29" s="297"/>
      <c r="I29" s="297"/>
      <c r="J29" s="297"/>
      <c r="K29" s="297"/>
      <c r="L29" s="297"/>
    </row>
    <row r="30" spans="1:12" ht="19.5" customHeight="1" x14ac:dyDescent="0.25">
      <c r="A30" s="296" t="s">
        <v>103</v>
      </c>
      <c r="B30" s="296"/>
      <c r="C30" s="296"/>
      <c r="D30" s="296"/>
      <c r="E30" s="296"/>
      <c r="F30" s="296"/>
      <c r="G30" s="298">
        <f>+G29</f>
        <v>0</v>
      </c>
      <c r="H30" s="299"/>
      <c r="I30" s="298">
        <f>+I29</f>
        <v>0</v>
      </c>
      <c r="J30" s="299"/>
      <c r="K30" s="298">
        <f>+K29</f>
        <v>0</v>
      </c>
      <c r="L30" s="300"/>
    </row>
    <row r="31" spans="1:12" ht="19.5" customHeight="1" x14ac:dyDescent="0.25">
      <c r="A31" s="296" t="s">
        <v>104</v>
      </c>
      <c r="B31" s="296"/>
      <c r="C31" s="296"/>
      <c r="D31" s="296"/>
      <c r="E31" s="296"/>
      <c r="F31" s="296"/>
      <c r="G31" s="297"/>
      <c r="H31" s="297"/>
      <c r="I31" s="297"/>
      <c r="J31" s="297"/>
      <c r="K31" s="297"/>
      <c r="L31" s="297"/>
    </row>
    <row r="32" spans="1:12" ht="19.5" customHeight="1" x14ac:dyDescent="0.25">
      <c r="A32" s="296" t="s">
        <v>105</v>
      </c>
      <c r="B32" s="296"/>
      <c r="C32" s="296"/>
      <c r="D32" s="296"/>
      <c r="E32" s="296"/>
      <c r="F32" s="296"/>
      <c r="G32" s="297"/>
      <c r="H32" s="297"/>
      <c r="I32" s="297"/>
      <c r="J32" s="297"/>
      <c r="K32" s="297"/>
      <c r="L32" s="297"/>
    </row>
    <row r="33" spans="1:13" ht="19.5" customHeight="1" x14ac:dyDescent="0.25">
      <c r="A33" s="296" t="s">
        <v>106</v>
      </c>
      <c r="B33" s="296"/>
      <c r="C33" s="296"/>
      <c r="D33" s="296"/>
      <c r="E33" s="296"/>
      <c r="F33" s="296"/>
      <c r="G33" s="297"/>
      <c r="H33" s="297"/>
      <c r="I33" s="297"/>
      <c r="J33" s="297"/>
      <c r="K33" s="297"/>
      <c r="L33" s="297"/>
    </row>
    <row r="34" spans="1:13" ht="19.5" customHeight="1" x14ac:dyDescent="0.25">
      <c r="A34" s="296" t="s">
        <v>107</v>
      </c>
      <c r="B34" s="296"/>
      <c r="C34" s="296"/>
      <c r="D34" s="296"/>
      <c r="E34" s="296"/>
      <c r="F34" s="296"/>
      <c r="G34" s="297"/>
      <c r="H34" s="297"/>
      <c r="I34" s="297"/>
      <c r="J34" s="297"/>
      <c r="K34" s="297"/>
      <c r="L34" s="297"/>
    </row>
    <row r="35" spans="1:13" ht="19.5" customHeight="1" x14ac:dyDescent="0.25">
      <c r="A35" s="296" t="s">
        <v>108</v>
      </c>
      <c r="B35" s="296"/>
      <c r="C35" s="296"/>
      <c r="D35" s="296"/>
      <c r="E35" s="296"/>
      <c r="F35" s="296"/>
      <c r="G35" s="297"/>
      <c r="H35" s="297"/>
      <c r="I35" s="297"/>
      <c r="J35" s="297"/>
      <c r="K35" s="297"/>
      <c r="L35" s="297"/>
    </row>
    <row r="36" spans="1:13" ht="19.5" customHeight="1" x14ac:dyDescent="0.25">
      <c r="A36" s="296" t="s">
        <v>109</v>
      </c>
      <c r="B36" s="296"/>
      <c r="C36" s="296"/>
      <c r="D36" s="296"/>
      <c r="E36" s="296"/>
      <c r="F36" s="296"/>
      <c r="G36" s="297"/>
      <c r="H36" s="297"/>
      <c r="I36" s="297"/>
      <c r="J36" s="297"/>
      <c r="K36" s="297"/>
      <c r="L36" s="297"/>
    </row>
    <row r="37" spans="1:13" ht="23.25" customHeight="1" x14ac:dyDescent="0.25">
      <c r="A37" s="291" t="s">
        <v>70</v>
      </c>
      <c r="B37" s="292"/>
      <c r="C37" s="292"/>
      <c r="D37" s="292"/>
      <c r="E37" s="292"/>
      <c r="F37" s="292"/>
      <c r="G37" s="292"/>
      <c r="H37" s="292"/>
      <c r="I37" s="292"/>
      <c r="J37" s="292"/>
      <c r="K37" s="292"/>
      <c r="L37" s="293"/>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G7" sqref="G7:H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294" t="s">
        <v>115</v>
      </c>
      <c r="B1" s="239"/>
      <c r="C1" s="239"/>
      <c r="D1" s="239"/>
      <c r="E1" s="239"/>
      <c r="F1" s="239"/>
      <c r="G1" s="239"/>
      <c r="H1" s="239"/>
      <c r="I1" s="239"/>
      <c r="J1" s="240"/>
      <c r="K1" s="240"/>
      <c r="L1" s="241"/>
    </row>
    <row r="2" spans="1:12" ht="63.75" customHeight="1" thickTop="1" x14ac:dyDescent="0.25">
      <c r="A2" s="371" t="s">
        <v>267</v>
      </c>
      <c r="B2" s="372"/>
      <c r="C2" s="372"/>
      <c r="D2" s="372"/>
      <c r="E2" s="372"/>
      <c r="F2" s="373"/>
      <c r="G2" s="315" t="s">
        <v>91</v>
      </c>
      <c r="H2" s="315"/>
      <c r="I2" s="315" t="s">
        <v>116</v>
      </c>
      <c r="J2" s="315"/>
      <c r="K2" s="315" t="s">
        <v>117</v>
      </c>
      <c r="L2" s="315"/>
    </row>
    <row r="3" spans="1:12" ht="21.75" customHeight="1" x14ac:dyDescent="0.25">
      <c r="A3" s="254" t="s">
        <v>118</v>
      </c>
      <c r="B3" s="254"/>
      <c r="C3" s="254"/>
      <c r="D3" s="254"/>
      <c r="E3" s="254"/>
      <c r="F3" s="254"/>
      <c r="G3" s="29"/>
      <c r="H3" s="345"/>
      <c r="I3" s="345"/>
      <c r="J3" s="345"/>
      <c r="K3" s="58"/>
      <c r="L3" s="30"/>
    </row>
    <row r="4" spans="1:12" ht="19.5" customHeight="1" x14ac:dyDescent="0.25">
      <c r="A4" s="296" t="s">
        <v>119</v>
      </c>
      <c r="B4" s="296"/>
      <c r="C4" s="296"/>
      <c r="D4" s="296"/>
      <c r="E4" s="296"/>
      <c r="F4" s="296"/>
      <c r="G4" s="350">
        <f>SUM(G5:H10)</f>
        <v>0</v>
      </c>
      <c r="H4" s="351"/>
      <c r="I4" s="351">
        <f>SUM(I5:J10)</f>
        <v>0</v>
      </c>
      <c r="J4" s="351"/>
      <c r="K4" s="351">
        <f>SUM(K5:L10)</f>
        <v>0</v>
      </c>
      <c r="L4" s="352"/>
    </row>
    <row r="5" spans="1:12" ht="19.5" customHeight="1" x14ac:dyDescent="0.25">
      <c r="A5" s="296" t="s">
        <v>120</v>
      </c>
      <c r="B5" s="296"/>
      <c r="C5" s="296"/>
      <c r="D5" s="296"/>
      <c r="E5" s="296"/>
      <c r="F5" s="296"/>
      <c r="G5" s="362"/>
      <c r="H5" s="362"/>
      <c r="I5" s="362"/>
      <c r="J5" s="362"/>
      <c r="K5" s="362"/>
      <c r="L5" s="362"/>
    </row>
    <row r="6" spans="1:12" ht="19.5" customHeight="1" x14ac:dyDescent="0.25">
      <c r="A6" s="296" t="s">
        <v>121</v>
      </c>
      <c r="B6" s="296"/>
      <c r="C6" s="296"/>
      <c r="D6" s="296"/>
      <c r="E6" s="296"/>
      <c r="F6" s="296"/>
      <c r="G6" s="362"/>
      <c r="H6" s="362"/>
      <c r="I6" s="362"/>
      <c r="J6" s="362"/>
      <c r="K6" s="362"/>
      <c r="L6" s="362"/>
    </row>
    <row r="7" spans="1:12" ht="19.5" customHeight="1" x14ac:dyDescent="0.25">
      <c r="A7" s="296" t="s">
        <v>122</v>
      </c>
      <c r="B7" s="296"/>
      <c r="C7" s="296"/>
      <c r="D7" s="296"/>
      <c r="E7" s="296"/>
      <c r="F7" s="296"/>
      <c r="G7" s="362"/>
      <c r="H7" s="362"/>
      <c r="I7" s="362"/>
      <c r="J7" s="362"/>
      <c r="K7" s="362"/>
      <c r="L7" s="362"/>
    </row>
    <row r="8" spans="1:12" ht="19.5" customHeight="1" x14ac:dyDescent="0.25">
      <c r="A8" s="296" t="s">
        <v>123</v>
      </c>
      <c r="B8" s="296"/>
      <c r="C8" s="296"/>
      <c r="D8" s="296"/>
      <c r="E8" s="296"/>
      <c r="F8" s="365"/>
      <c r="G8" s="366"/>
      <c r="H8" s="366"/>
      <c r="I8" s="366"/>
      <c r="J8" s="366"/>
      <c r="K8" s="362"/>
      <c r="L8" s="362"/>
    </row>
    <row r="9" spans="1:12" ht="19.5" customHeight="1" x14ac:dyDescent="0.25">
      <c r="A9" s="296" t="s">
        <v>124</v>
      </c>
      <c r="B9" s="296"/>
      <c r="C9" s="296"/>
      <c r="D9" s="296"/>
      <c r="E9" s="367"/>
      <c r="F9" s="367"/>
      <c r="G9" s="368"/>
      <c r="H9" s="369"/>
      <c r="I9" s="370"/>
      <c r="J9" s="369"/>
      <c r="K9" s="362"/>
      <c r="L9" s="362"/>
    </row>
    <row r="10" spans="1:12" s="39" customFormat="1" ht="60.75" customHeight="1" x14ac:dyDescent="0.25">
      <c r="A10" s="359" t="s">
        <v>125</v>
      </c>
      <c r="B10" s="360"/>
      <c r="C10" s="360"/>
      <c r="D10" s="360"/>
      <c r="E10" s="360"/>
      <c r="F10" s="346"/>
      <c r="G10" s="361"/>
      <c r="H10" s="361"/>
      <c r="I10" s="361"/>
      <c r="J10" s="361"/>
      <c r="K10" s="362"/>
      <c r="L10" s="362"/>
    </row>
    <row r="11" spans="1:12" ht="23.25" customHeight="1" thickBot="1" x14ac:dyDescent="0.3">
      <c r="A11" s="310" t="s">
        <v>126</v>
      </c>
      <c r="B11" s="310"/>
      <c r="C11" s="310"/>
      <c r="D11" s="363"/>
      <c r="E11" s="310"/>
      <c r="F11" s="310"/>
      <c r="G11" s="364">
        <f>+G10+G9+G8+G7+G6+G5+'Page 4'!G36:H36+'Page 4'!G35:H35+'Page 4'!G34:H34+'Page 4'!G33:H33+'Page 4'!G32:H32+'Page 4'!G31:H31+'Page 4'!G29:H29+'Page 4'!G27:H27+'Page 4'!G26:H26+'Page 4'!G25:H25+'Page 4'!G23:H23+'Page 4'!G22:H22</f>
        <v>0</v>
      </c>
      <c r="H11" s="364"/>
      <c r="I11" s="364">
        <f>+I10+I9+I8+I7+I6+I5+'Page 4'!I36:J36+'Page 4'!I35:J35+'Page 4'!I34:J34+'Page 4'!I33:J33+'Page 4'!I32:J32+'Page 4'!I31:J31+'Page 4'!I29:J29+'Page 4'!I27:J27+'Page 4'!I26:J26+'Page 4'!I25:J25+'Page 4'!I23:J23+'Page 4'!I22:J22</f>
        <v>0</v>
      </c>
      <c r="J11" s="364"/>
      <c r="K11" s="364">
        <f>+K10+K9+K8+K7+K6+K5+'Page 4'!K36:L36+'Page 4'!K35:L35+'Page 4'!K34:L34+'Page 4'!K33:L33+'Page 4'!K32:L32+'Page 4'!K31:L31+'Page 4'!K29:L29+'Page 4'!K27:L27+'Page 4'!K26:L26+'Page 4'!K25:L25+'Page 4'!K23:L23+'Page 4'!K22:L22</f>
        <v>0</v>
      </c>
      <c r="L11" s="364"/>
    </row>
    <row r="12" spans="1:12" ht="21.75" customHeight="1" thickTop="1" x14ac:dyDescent="0.25">
      <c r="A12" s="248" t="s">
        <v>127</v>
      </c>
      <c r="B12" s="248"/>
      <c r="C12" s="248"/>
      <c r="D12" s="301"/>
      <c r="E12" s="248"/>
      <c r="F12" s="248"/>
      <c r="G12" s="350">
        <f>+G11+I11+K11</f>
        <v>0</v>
      </c>
      <c r="H12" s="351"/>
      <c r="I12" s="351"/>
      <c r="J12" s="351"/>
      <c r="K12" s="351"/>
      <c r="L12" s="352"/>
    </row>
    <row r="13" spans="1:12" ht="19.5" customHeight="1" x14ac:dyDescent="0.25">
      <c r="A13" s="296" t="s">
        <v>128</v>
      </c>
      <c r="B13" s="296"/>
      <c r="C13" s="296"/>
      <c r="D13" s="296"/>
      <c r="E13" s="296"/>
      <c r="F13" s="296"/>
      <c r="G13" s="353"/>
      <c r="H13" s="354"/>
      <c r="I13" s="354"/>
      <c r="J13" s="354"/>
      <c r="K13" s="354"/>
      <c r="L13" s="355"/>
    </row>
    <row r="14" spans="1:12" ht="19.5" customHeight="1" x14ac:dyDescent="0.25">
      <c r="A14" s="296" t="s">
        <v>129</v>
      </c>
      <c r="B14" s="296"/>
      <c r="C14" s="296"/>
      <c r="D14" s="296"/>
      <c r="E14" s="296"/>
      <c r="F14" s="296"/>
      <c r="G14" s="356"/>
      <c r="H14" s="357"/>
      <c r="I14" s="357"/>
      <c r="J14" s="357"/>
      <c r="K14" s="357"/>
      <c r="L14" s="358"/>
    </row>
    <row r="15" spans="1:12" s="39" customFormat="1" ht="19.5" customHeight="1" x14ac:dyDescent="0.25">
      <c r="A15" s="296" t="s">
        <v>130</v>
      </c>
      <c r="B15" s="296"/>
      <c r="C15" s="296"/>
      <c r="D15" s="296"/>
      <c r="E15" s="296"/>
      <c r="F15" s="296"/>
      <c r="G15" s="347"/>
      <c r="H15" s="348"/>
      <c r="I15" s="348"/>
      <c r="J15" s="348"/>
      <c r="K15" s="348"/>
      <c r="L15" s="349"/>
    </row>
    <row r="16" spans="1:12" ht="19.5" customHeight="1" x14ac:dyDescent="0.25">
      <c r="A16" s="296" t="s">
        <v>131</v>
      </c>
      <c r="B16" s="296"/>
      <c r="C16" s="296"/>
      <c r="D16" s="296"/>
      <c r="E16" s="296"/>
      <c r="F16" s="296"/>
      <c r="G16" s="340"/>
      <c r="H16" s="341"/>
      <c r="I16" s="341"/>
      <c r="J16" s="341"/>
      <c r="K16" s="341"/>
      <c r="L16" s="342"/>
    </row>
    <row r="17" spans="1:13" ht="19.5" customHeight="1" x14ac:dyDescent="0.25">
      <c r="A17" s="296" t="s">
        <v>132</v>
      </c>
      <c r="B17" s="296"/>
      <c r="C17" s="296"/>
      <c r="D17" s="296"/>
      <c r="E17" s="296"/>
      <c r="F17" s="296"/>
      <c r="G17" s="340"/>
      <c r="H17" s="341"/>
      <c r="I17" s="341"/>
      <c r="J17" s="341"/>
      <c r="K17" s="341"/>
      <c r="L17" s="342"/>
    </row>
    <row r="18" spans="1:13" ht="19.5" customHeight="1" x14ac:dyDescent="0.25">
      <c r="A18" s="296" t="s">
        <v>133</v>
      </c>
      <c r="B18" s="296"/>
      <c r="C18" s="296"/>
      <c r="D18" s="296"/>
      <c r="E18" s="296"/>
      <c r="F18" s="296"/>
      <c r="G18" s="340"/>
      <c r="H18" s="341"/>
      <c r="I18" s="341"/>
      <c r="J18" s="341"/>
      <c r="K18" s="341"/>
      <c r="L18" s="342"/>
    </row>
    <row r="19" spans="1:13" ht="19.5" customHeight="1" x14ac:dyDescent="0.25">
      <c r="A19" s="296" t="s">
        <v>134</v>
      </c>
      <c r="B19" s="296"/>
      <c r="C19" s="296"/>
      <c r="D19" s="296"/>
      <c r="E19" s="296"/>
      <c r="F19" s="296"/>
      <c r="G19" s="340"/>
      <c r="H19" s="341"/>
      <c r="I19" s="341"/>
      <c r="J19" s="341"/>
      <c r="K19" s="341"/>
      <c r="L19" s="342"/>
    </row>
    <row r="20" spans="1:13" ht="19.5" customHeight="1" x14ac:dyDescent="0.25">
      <c r="A20" s="296" t="s">
        <v>135</v>
      </c>
      <c r="B20" s="296"/>
      <c r="C20" s="296"/>
      <c r="D20" s="296"/>
      <c r="E20" s="296"/>
      <c r="F20" s="296"/>
      <c r="G20" s="340"/>
      <c r="H20" s="341"/>
      <c r="I20" s="341"/>
      <c r="J20" s="341"/>
      <c r="K20" s="341"/>
      <c r="L20" s="342"/>
    </row>
    <row r="21" spans="1:13" ht="19.5" customHeight="1" x14ac:dyDescent="0.25">
      <c r="A21" s="296" t="s">
        <v>136</v>
      </c>
      <c r="B21" s="296"/>
      <c r="C21" s="296"/>
      <c r="D21" s="296"/>
      <c r="E21" s="296"/>
      <c r="F21" s="296"/>
      <c r="G21" s="340"/>
      <c r="H21" s="341"/>
      <c r="I21" s="341"/>
      <c r="J21" s="341"/>
      <c r="K21" s="341"/>
      <c r="L21" s="342"/>
    </row>
    <row r="22" spans="1:13" ht="19.5" customHeight="1" x14ac:dyDescent="0.25">
      <c r="A22" s="296" t="s">
        <v>137</v>
      </c>
      <c r="B22" s="296"/>
      <c r="C22" s="296"/>
      <c r="D22" s="296"/>
      <c r="E22" s="296"/>
      <c r="F22" s="296"/>
      <c r="G22" s="340"/>
      <c r="H22" s="341"/>
      <c r="I22" s="341"/>
      <c r="J22" s="341"/>
      <c r="K22" s="341"/>
      <c r="L22" s="342"/>
    </row>
    <row r="23" spans="1:13" ht="19.5" customHeight="1" x14ac:dyDescent="0.25">
      <c r="A23" s="301" t="s">
        <v>138</v>
      </c>
      <c r="B23" s="301"/>
      <c r="C23" s="301"/>
      <c r="D23" s="301"/>
      <c r="E23" s="301"/>
      <c r="F23" s="301"/>
      <c r="G23" s="340"/>
      <c r="H23" s="341"/>
      <c r="I23" s="341"/>
      <c r="J23" s="341"/>
      <c r="K23" s="341"/>
      <c r="L23" s="342"/>
    </row>
    <row r="24" spans="1:13" ht="19.5" customHeight="1" x14ac:dyDescent="0.25">
      <c r="A24" s="296" t="s">
        <v>139</v>
      </c>
      <c r="B24" s="296"/>
      <c r="C24" s="296"/>
      <c r="D24" s="296"/>
      <c r="E24" s="296"/>
      <c r="F24" s="296"/>
      <c r="G24" s="340"/>
      <c r="H24" s="341"/>
      <c r="I24" s="341"/>
      <c r="J24" s="341"/>
      <c r="K24" s="341"/>
      <c r="L24" s="342"/>
    </row>
    <row r="25" spans="1:13" ht="30.75" customHeight="1" x14ac:dyDescent="0.25">
      <c r="A25" s="346" t="s">
        <v>140</v>
      </c>
      <c r="B25" s="296"/>
      <c r="C25" s="296"/>
      <c r="D25" s="296"/>
      <c r="E25" s="296"/>
      <c r="F25" s="296"/>
      <c r="G25" s="340"/>
      <c r="H25" s="341"/>
      <c r="I25" s="341"/>
      <c r="J25" s="341"/>
      <c r="K25" s="341"/>
      <c r="L25" s="342"/>
    </row>
    <row r="26" spans="1:13" ht="19.5" customHeight="1" x14ac:dyDescent="0.25">
      <c r="A26" s="296" t="s">
        <v>141</v>
      </c>
      <c r="B26" s="296"/>
      <c r="C26" s="296"/>
      <c r="D26" s="296"/>
      <c r="E26" s="296"/>
      <c r="F26" s="296"/>
      <c r="G26" s="340"/>
      <c r="H26" s="341"/>
      <c r="I26" s="341"/>
      <c r="J26" s="341"/>
      <c r="K26" s="341"/>
      <c r="L26" s="342"/>
    </row>
    <row r="27" spans="1:13" ht="19.5" customHeight="1" x14ac:dyDescent="0.25">
      <c r="A27" s="301" t="s">
        <v>142</v>
      </c>
      <c r="B27" s="301"/>
      <c r="C27" s="301"/>
      <c r="D27" s="301"/>
      <c r="E27" s="296"/>
      <c r="F27" s="296"/>
      <c r="G27" s="340"/>
      <c r="H27" s="341"/>
      <c r="I27" s="341"/>
      <c r="J27" s="341"/>
      <c r="K27" s="341"/>
      <c r="L27" s="342"/>
    </row>
    <row r="28" spans="1:13" ht="19.5" customHeight="1" x14ac:dyDescent="0.25">
      <c r="A28" s="296" t="s">
        <v>143</v>
      </c>
      <c r="B28" s="296"/>
      <c r="C28" s="296"/>
      <c r="D28" s="296"/>
      <c r="E28" s="296"/>
      <c r="F28" s="296"/>
      <c r="G28" s="340"/>
      <c r="H28" s="341"/>
      <c r="I28" s="341"/>
      <c r="J28" s="341"/>
      <c r="K28" s="341"/>
      <c r="L28" s="342"/>
    </row>
    <row r="29" spans="1:13" ht="19.5" customHeight="1" x14ac:dyDescent="0.25">
      <c r="A29" s="296" t="s">
        <v>144</v>
      </c>
      <c r="B29" s="296"/>
      <c r="C29" s="296"/>
      <c r="D29" s="296"/>
      <c r="E29" s="296"/>
      <c r="F29" s="296"/>
      <c r="G29" s="340"/>
      <c r="H29" s="341"/>
      <c r="I29" s="341"/>
      <c r="J29" s="341"/>
      <c r="K29" s="341"/>
      <c r="L29" s="342"/>
    </row>
    <row r="30" spans="1:13" ht="19.5" customHeight="1" x14ac:dyDescent="0.25">
      <c r="A30" s="296" t="s">
        <v>145</v>
      </c>
      <c r="B30" s="296"/>
      <c r="C30" s="296"/>
      <c r="D30" s="296"/>
      <c r="E30" s="296"/>
      <c r="F30" s="296"/>
      <c r="G30" s="340"/>
      <c r="H30" s="341"/>
      <c r="I30" s="341"/>
      <c r="J30" s="341"/>
      <c r="K30" s="341"/>
      <c r="L30" s="342"/>
    </row>
    <row r="31" spans="1:13" ht="20.25" customHeight="1" x14ac:dyDescent="0.25">
      <c r="A31" s="343" t="s">
        <v>70</v>
      </c>
      <c r="B31" s="288"/>
      <c r="C31" s="288"/>
      <c r="D31" s="288"/>
      <c r="E31" s="288"/>
      <c r="F31" s="288"/>
      <c r="G31" s="288"/>
      <c r="H31" s="288"/>
      <c r="I31" s="288"/>
      <c r="J31" s="288"/>
      <c r="K31" s="288"/>
      <c r="L31" s="344"/>
      <c r="M31" s="77"/>
    </row>
    <row r="32" spans="1:13" x14ac:dyDescent="0.25">
      <c r="J32" s="25" t="s">
        <v>146</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294" t="s">
        <v>147</v>
      </c>
      <c r="B1" s="239"/>
      <c r="C1" s="239"/>
      <c r="D1" s="239"/>
      <c r="E1" s="239"/>
      <c r="F1" s="239"/>
      <c r="G1" s="239"/>
      <c r="H1" s="239"/>
      <c r="I1" s="239"/>
      <c r="J1" s="240"/>
      <c r="K1" s="240"/>
      <c r="L1" s="241"/>
    </row>
    <row r="2" spans="1:12" ht="22.5" customHeight="1" thickTop="1" x14ac:dyDescent="0.25">
      <c r="A2" s="441" t="s">
        <v>267</v>
      </c>
      <c r="B2" s="442"/>
      <c r="C2" s="442"/>
      <c r="D2" s="442"/>
      <c r="E2" s="442"/>
      <c r="F2" s="443"/>
      <c r="G2" s="444">
        <f>SUM(G3:L5)</f>
        <v>0</v>
      </c>
      <c r="H2" s="445"/>
      <c r="I2" s="445"/>
      <c r="J2" s="445"/>
      <c r="K2" s="445"/>
      <c r="L2" s="446"/>
    </row>
    <row r="3" spans="1:12" ht="19.5" customHeight="1" x14ac:dyDescent="0.25">
      <c r="A3" s="296" t="s">
        <v>148</v>
      </c>
      <c r="B3" s="296"/>
      <c r="C3" s="296"/>
      <c r="D3" s="296"/>
      <c r="E3" s="296"/>
      <c r="F3" s="296"/>
      <c r="G3" s="353"/>
      <c r="H3" s="427"/>
      <c r="I3" s="427"/>
      <c r="J3" s="427"/>
      <c r="K3" s="427"/>
      <c r="L3" s="428"/>
    </row>
    <row r="4" spans="1:12" ht="44.25" customHeight="1" x14ac:dyDescent="0.25">
      <c r="A4" s="359" t="s">
        <v>149</v>
      </c>
      <c r="B4" s="360"/>
      <c r="C4" s="360"/>
      <c r="D4" s="360"/>
      <c r="E4" s="360"/>
      <c r="F4" s="388"/>
      <c r="G4" s="353"/>
      <c r="H4" s="354"/>
      <c r="I4" s="354"/>
      <c r="J4" s="354"/>
      <c r="K4" s="354"/>
      <c r="L4" s="355"/>
    </row>
    <row r="5" spans="1:12" ht="19.5" customHeight="1" x14ac:dyDescent="0.25">
      <c r="A5" s="359" t="s">
        <v>150</v>
      </c>
      <c r="B5" s="426"/>
      <c r="C5" s="426"/>
      <c r="D5" s="32"/>
      <c r="E5" s="32"/>
      <c r="F5" s="33"/>
      <c r="G5" s="353"/>
      <c r="H5" s="427"/>
      <c r="I5" s="427"/>
      <c r="J5" s="427"/>
      <c r="K5" s="427"/>
      <c r="L5" s="428"/>
    </row>
    <row r="6" spans="1:12" ht="23.25" customHeight="1" thickBot="1" x14ac:dyDescent="0.3">
      <c r="A6" s="429" t="s">
        <v>151</v>
      </c>
      <c r="B6" s="430"/>
      <c r="C6" s="430"/>
      <c r="D6" s="430"/>
      <c r="E6" s="430"/>
      <c r="F6" s="431"/>
      <c r="G6" s="432">
        <f>+'Page 5'!L32+G2</f>
        <v>0</v>
      </c>
      <c r="H6" s="433"/>
      <c r="I6" s="433"/>
      <c r="J6" s="433"/>
      <c r="K6" s="433"/>
      <c r="L6" s="434"/>
    </row>
    <row r="7" spans="1:12" ht="23.25" customHeight="1" thickTop="1" thickBot="1" x14ac:dyDescent="0.3">
      <c r="A7" s="435" t="s">
        <v>152</v>
      </c>
      <c r="B7" s="436"/>
      <c r="C7" s="436"/>
      <c r="D7" s="436"/>
      <c r="E7" s="436"/>
      <c r="F7" s="437"/>
      <c r="G7" s="438">
        <f>+G6+'Page 5'!G12:L12+'Page 4'!G19:L19+'Page 4'!G9:L9+'Page 3'!M32</f>
        <v>0</v>
      </c>
      <c r="H7" s="439"/>
      <c r="I7" s="439"/>
      <c r="J7" s="439"/>
      <c r="K7" s="439"/>
      <c r="L7" s="440"/>
    </row>
    <row r="8" spans="1:12" ht="30.75" customHeight="1" thickTop="1" thickBot="1" x14ac:dyDescent="0.35">
      <c r="A8" s="414" t="s">
        <v>153</v>
      </c>
      <c r="B8" s="415"/>
      <c r="C8" s="415"/>
      <c r="D8" s="415"/>
      <c r="E8" s="415"/>
      <c r="F8" s="416"/>
      <c r="G8" s="415"/>
      <c r="H8" s="415"/>
      <c r="I8" s="415"/>
      <c r="J8" s="415"/>
      <c r="K8" s="415"/>
      <c r="L8" s="416"/>
    </row>
    <row r="9" spans="1:12" ht="57.75" customHeight="1" thickTop="1" x14ac:dyDescent="0.25">
      <c r="A9" s="417" t="s">
        <v>154</v>
      </c>
      <c r="B9" s="418"/>
      <c r="C9" s="418"/>
      <c r="D9" s="418"/>
      <c r="E9" s="418"/>
      <c r="F9" s="418"/>
      <c r="G9" s="418"/>
      <c r="H9" s="418"/>
      <c r="I9" s="418"/>
      <c r="J9" s="418"/>
      <c r="K9" s="418"/>
      <c r="L9" s="419"/>
    </row>
    <row r="10" spans="1:12" ht="46.5" customHeight="1" x14ac:dyDescent="0.25">
      <c r="A10" s="420" t="s">
        <v>90</v>
      </c>
      <c r="B10" s="421"/>
      <c r="C10" s="421"/>
      <c r="D10" s="421"/>
      <c r="E10" s="421"/>
      <c r="F10" s="422"/>
      <c r="G10" s="423" t="s">
        <v>155</v>
      </c>
      <c r="H10" s="423"/>
      <c r="I10" s="424" t="s">
        <v>156</v>
      </c>
      <c r="J10" s="425"/>
      <c r="K10" s="423" t="s">
        <v>157</v>
      </c>
      <c r="L10" s="423"/>
    </row>
    <row r="11" spans="1:12" s="39" customFormat="1" ht="44.25" customHeight="1" x14ac:dyDescent="0.25">
      <c r="A11" s="389" t="s">
        <v>254</v>
      </c>
      <c r="B11" s="410"/>
      <c r="C11" s="410"/>
      <c r="D11" s="410"/>
      <c r="E11" s="410"/>
      <c r="F11" s="411"/>
      <c r="G11" s="412">
        <f>+G17+I17+K17</f>
        <v>0</v>
      </c>
      <c r="H11" s="413"/>
      <c r="I11" s="413"/>
      <c r="J11" s="413"/>
      <c r="K11" s="306"/>
      <c r="L11" s="307"/>
    </row>
    <row r="12" spans="1:12" ht="19.5" customHeight="1" x14ac:dyDescent="0.25">
      <c r="A12" s="334" t="s">
        <v>158</v>
      </c>
      <c r="B12" s="334"/>
      <c r="C12" s="334"/>
      <c r="D12" s="334"/>
      <c r="E12" s="334"/>
      <c r="F12" s="334"/>
      <c r="G12" s="409"/>
      <c r="H12" s="409"/>
      <c r="I12" s="409"/>
      <c r="J12" s="409"/>
      <c r="K12" s="409"/>
      <c r="L12" s="409"/>
    </row>
    <row r="13" spans="1:12" ht="19.5" customHeight="1" x14ac:dyDescent="0.25">
      <c r="A13" s="334" t="s">
        <v>159</v>
      </c>
      <c r="B13" s="334"/>
      <c r="C13" s="334"/>
      <c r="D13" s="334"/>
      <c r="E13" s="334"/>
      <c r="F13" s="334"/>
      <c r="G13" s="409"/>
      <c r="H13" s="409"/>
      <c r="I13" s="409"/>
      <c r="J13" s="409"/>
      <c r="K13" s="409"/>
      <c r="L13" s="409"/>
    </row>
    <row r="14" spans="1:12" ht="19.5" customHeight="1" x14ac:dyDescent="0.25">
      <c r="A14" s="334" t="s">
        <v>160</v>
      </c>
      <c r="B14" s="334"/>
      <c r="C14" s="334"/>
      <c r="D14" s="334"/>
      <c r="E14" s="334"/>
      <c r="F14" s="334"/>
      <c r="G14" s="409"/>
      <c r="H14" s="409"/>
      <c r="I14" s="409"/>
      <c r="J14" s="409"/>
      <c r="K14" s="409"/>
      <c r="L14" s="409"/>
    </row>
    <row r="15" spans="1:12" ht="19.5" customHeight="1" x14ac:dyDescent="0.25">
      <c r="A15" s="334" t="s">
        <v>161</v>
      </c>
      <c r="B15" s="334"/>
      <c r="C15" s="334"/>
      <c r="D15" s="334"/>
      <c r="E15" s="334"/>
      <c r="F15" s="334"/>
      <c r="G15" s="409"/>
      <c r="H15" s="409"/>
      <c r="I15" s="409"/>
      <c r="J15" s="409"/>
      <c r="K15" s="409"/>
      <c r="L15" s="409"/>
    </row>
    <row r="16" spans="1:12" s="39" customFormat="1" ht="19.5" customHeight="1" x14ac:dyDescent="0.25">
      <c r="A16" s="334" t="s">
        <v>162</v>
      </c>
      <c r="B16" s="334"/>
      <c r="C16" s="334"/>
      <c r="D16" s="334"/>
      <c r="E16" s="334"/>
      <c r="F16" s="334"/>
      <c r="G16" s="409"/>
      <c r="H16" s="409"/>
      <c r="I16" s="409"/>
      <c r="J16" s="409"/>
      <c r="K16" s="409"/>
      <c r="L16" s="409"/>
    </row>
    <row r="17" spans="1:14" ht="23.25" customHeight="1" thickBot="1" x14ac:dyDescent="0.3">
      <c r="A17" s="310" t="s">
        <v>163</v>
      </c>
      <c r="B17" s="310"/>
      <c r="C17" s="310"/>
      <c r="D17" s="310"/>
      <c r="E17" s="310"/>
      <c r="F17" s="310"/>
      <c r="G17" s="392">
        <f>SUM(G12:H16)</f>
        <v>0</v>
      </c>
      <c r="H17" s="393"/>
      <c r="I17" s="392">
        <f>SUM(I12:J16)</f>
        <v>0</v>
      </c>
      <c r="J17" s="393"/>
      <c r="K17" s="392">
        <f>SUM(K12:L16)</f>
        <v>0</v>
      </c>
      <c r="L17" s="393"/>
    </row>
    <row r="18" spans="1:14" ht="84" customHeight="1" thickTop="1" x14ac:dyDescent="0.25">
      <c r="A18" s="251" t="s">
        <v>164</v>
      </c>
      <c r="B18" s="394"/>
      <c r="C18" s="394"/>
      <c r="D18" s="394"/>
      <c r="E18" s="394"/>
      <c r="F18" s="394"/>
      <c r="G18" s="394"/>
      <c r="H18" s="394"/>
      <c r="I18" s="394"/>
      <c r="J18" s="394"/>
      <c r="K18" s="394"/>
      <c r="L18" s="395"/>
    </row>
    <row r="19" spans="1:14" ht="23.25" customHeight="1" x14ac:dyDescent="0.25">
      <c r="A19" s="396"/>
      <c r="B19" s="397"/>
      <c r="C19" s="397"/>
      <c r="D19" s="397"/>
      <c r="E19" s="63"/>
      <c r="F19" s="63"/>
      <c r="G19" s="396" t="s">
        <v>165</v>
      </c>
      <c r="H19" s="396" t="s">
        <v>166</v>
      </c>
      <c r="I19" s="399" t="s">
        <v>167</v>
      </c>
      <c r="J19" s="400"/>
      <c r="K19" s="400"/>
      <c r="L19" s="401"/>
      <c r="M19" s="79"/>
      <c r="N19" s="80"/>
    </row>
    <row r="20" spans="1:14" ht="60.75" customHeight="1" x14ac:dyDescent="0.25">
      <c r="A20" s="402" t="s">
        <v>90</v>
      </c>
      <c r="B20" s="403"/>
      <c r="C20" s="403"/>
      <c r="D20" s="404"/>
      <c r="E20" s="34"/>
      <c r="F20" s="34"/>
      <c r="G20" s="398"/>
      <c r="H20" s="398"/>
      <c r="I20" s="405" t="s">
        <v>168</v>
      </c>
      <c r="J20" s="406"/>
      <c r="K20" s="407" t="s">
        <v>169</v>
      </c>
      <c r="L20" s="408"/>
      <c r="M20" s="79"/>
      <c r="N20" s="81"/>
    </row>
    <row r="21" spans="1:14" ht="21.75" customHeight="1" x14ac:dyDescent="0.25">
      <c r="A21" s="389" t="s">
        <v>170</v>
      </c>
      <c r="B21" s="390"/>
      <c r="C21" s="390"/>
      <c r="D21" s="390"/>
      <c r="E21" s="62"/>
      <c r="F21" s="62"/>
      <c r="G21" s="35"/>
      <c r="H21" s="67"/>
      <c r="I21" s="55"/>
      <c r="J21" s="36"/>
      <c r="K21" s="66"/>
      <c r="L21" s="66"/>
      <c r="M21" s="79"/>
      <c r="N21" s="82"/>
    </row>
    <row r="22" spans="1:14" ht="29.25" customHeight="1" x14ac:dyDescent="0.25">
      <c r="A22" s="359" t="s">
        <v>171</v>
      </c>
      <c r="B22" s="360"/>
      <c r="C22" s="360"/>
      <c r="D22" s="388"/>
      <c r="E22" s="56"/>
      <c r="F22" s="56"/>
      <c r="G22" s="95" t="s">
        <v>250</v>
      </c>
      <c r="H22" s="60"/>
      <c r="I22" s="386"/>
      <c r="J22" s="387"/>
      <c r="K22" s="386"/>
      <c r="L22" s="387"/>
      <c r="M22" s="79"/>
      <c r="N22" s="83"/>
    </row>
    <row r="23" spans="1:14" ht="19.5" customHeight="1" x14ac:dyDescent="0.25">
      <c r="A23" s="359" t="s">
        <v>172</v>
      </c>
      <c r="B23" s="360"/>
      <c r="C23" s="360"/>
      <c r="D23" s="388"/>
      <c r="E23" s="64"/>
      <c r="F23" s="64"/>
      <c r="G23" s="60"/>
      <c r="H23" s="60"/>
      <c r="I23" s="386"/>
      <c r="J23" s="387"/>
      <c r="K23" s="386"/>
      <c r="L23" s="387"/>
      <c r="M23" s="79"/>
      <c r="N23" s="83"/>
    </row>
    <row r="24" spans="1:14" ht="19.5" customHeight="1" x14ac:dyDescent="0.25">
      <c r="A24" s="359" t="s">
        <v>97</v>
      </c>
      <c r="B24" s="360"/>
      <c r="C24" s="360"/>
      <c r="D24" s="388"/>
      <c r="E24" s="84"/>
      <c r="F24" s="84"/>
      <c r="G24" s="37"/>
      <c r="H24" s="57"/>
      <c r="I24" s="298"/>
      <c r="J24" s="391"/>
      <c r="K24" s="57"/>
      <c r="L24" s="85"/>
      <c r="M24" s="86"/>
      <c r="N24" s="87"/>
    </row>
    <row r="25" spans="1:14" ht="19.5" customHeight="1" x14ac:dyDescent="0.25">
      <c r="A25" s="359" t="s">
        <v>98</v>
      </c>
      <c r="B25" s="360"/>
      <c r="C25" s="360"/>
      <c r="D25" s="388"/>
      <c r="E25" s="64"/>
      <c r="F25" s="64"/>
      <c r="G25" s="60"/>
      <c r="H25" s="60"/>
      <c r="I25" s="386"/>
      <c r="J25" s="387"/>
      <c r="K25" s="386"/>
      <c r="L25" s="387"/>
      <c r="M25" s="79"/>
      <c r="N25" s="83"/>
    </row>
    <row r="26" spans="1:14" ht="19.5" customHeight="1" x14ac:dyDescent="0.25">
      <c r="A26" s="359" t="s">
        <v>173</v>
      </c>
      <c r="B26" s="360"/>
      <c r="C26" s="360"/>
      <c r="D26" s="388"/>
      <c r="E26" s="64"/>
      <c r="F26" s="64"/>
      <c r="G26" s="60"/>
      <c r="H26" s="60"/>
      <c r="I26" s="386"/>
      <c r="J26" s="387"/>
      <c r="K26" s="386"/>
      <c r="L26" s="387"/>
      <c r="M26" s="79"/>
      <c r="N26" s="83"/>
    </row>
    <row r="27" spans="1:14" ht="19.5" customHeight="1" x14ac:dyDescent="0.25">
      <c r="A27" s="359" t="s">
        <v>174</v>
      </c>
      <c r="B27" s="360"/>
      <c r="C27" s="360"/>
      <c r="D27" s="388"/>
      <c r="E27" s="64"/>
      <c r="F27" s="64"/>
      <c r="G27" s="60"/>
      <c r="H27" s="60"/>
      <c r="I27" s="386"/>
      <c r="J27" s="387"/>
      <c r="K27" s="386"/>
      <c r="L27" s="387"/>
      <c r="M27" s="79"/>
      <c r="N27" s="83"/>
    </row>
    <row r="28" spans="1:14" ht="19.5" customHeight="1" x14ac:dyDescent="0.25">
      <c r="A28" s="383" t="s">
        <v>175</v>
      </c>
      <c r="B28" s="384"/>
      <c r="C28" s="384"/>
      <c r="D28" s="385"/>
      <c r="E28" s="64"/>
      <c r="F28" s="64"/>
      <c r="G28" s="60"/>
      <c r="H28" s="60"/>
      <c r="I28" s="386"/>
      <c r="J28" s="387"/>
      <c r="K28" s="386"/>
      <c r="L28" s="387"/>
      <c r="M28" s="79"/>
      <c r="N28" s="83"/>
    </row>
    <row r="29" spans="1:14" ht="19.5" customHeight="1" x14ac:dyDescent="0.25">
      <c r="A29" s="359" t="s">
        <v>251</v>
      </c>
      <c r="B29" s="360"/>
      <c r="C29" s="360"/>
      <c r="D29" s="388"/>
      <c r="E29" s="64"/>
      <c r="F29" s="64"/>
      <c r="G29" s="60"/>
      <c r="H29" s="60"/>
      <c r="I29" s="386"/>
      <c r="J29" s="387"/>
      <c r="K29" s="386"/>
      <c r="L29" s="387"/>
      <c r="M29" s="79"/>
      <c r="N29" s="83"/>
    </row>
    <row r="30" spans="1:14" ht="23.25" customHeight="1" thickBot="1" x14ac:dyDescent="0.3">
      <c r="A30" s="374" t="s">
        <v>176</v>
      </c>
      <c r="B30" s="375"/>
      <c r="C30" s="375"/>
      <c r="D30" s="376"/>
      <c r="E30" s="65"/>
      <c r="F30" s="65"/>
      <c r="G30" s="59">
        <f>SUM(G22:G29)</f>
        <v>0</v>
      </c>
      <c r="H30" s="59">
        <f>SUM(H22:H29)</f>
        <v>0</v>
      </c>
      <c r="I30" s="377">
        <f>SUM(I22:J29)</f>
        <v>0</v>
      </c>
      <c r="J30" s="378"/>
      <c r="K30" s="377">
        <f>SUM(K22:L29)</f>
        <v>0</v>
      </c>
      <c r="L30" s="378"/>
      <c r="M30" s="79"/>
      <c r="N30" s="88"/>
    </row>
    <row r="31" spans="1:14" ht="21.75" customHeight="1" thickTop="1" x14ac:dyDescent="0.25">
      <c r="A31" s="379" t="s">
        <v>70</v>
      </c>
      <c r="B31" s="380"/>
      <c r="C31" s="380"/>
      <c r="D31" s="380"/>
      <c r="E31" s="380"/>
      <c r="F31" s="380"/>
      <c r="G31" s="380"/>
      <c r="H31" s="380"/>
      <c r="I31" s="380"/>
      <c r="J31" s="380"/>
      <c r="K31" s="381"/>
      <c r="L31" s="382"/>
      <c r="M31" s="77"/>
    </row>
    <row r="32" spans="1:14" x14ac:dyDescent="0.25">
      <c r="I32" s="25"/>
      <c r="J32" s="25" t="s">
        <v>177</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294" t="s">
        <v>178</v>
      </c>
      <c r="B1" s="239"/>
      <c r="C1" s="239"/>
      <c r="D1" s="239"/>
      <c r="E1" s="239"/>
      <c r="F1" s="239"/>
      <c r="G1" s="239"/>
      <c r="H1" s="240"/>
      <c r="I1" s="240"/>
      <c r="J1" s="240"/>
      <c r="K1" s="240"/>
      <c r="L1" s="241"/>
    </row>
    <row r="2" spans="1:12" ht="19.5" customHeight="1" thickTop="1" x14ac:dyDescent="0.25">
      <c r="A2" s="492" t="s">
        <v>267</v>
      </c>
      <c r="B2" s="493"/>
      <c r="C2" s="493"/>
      <c r="D2" s="494"/>
      <c r="E2" s="495"/>
      <c r="F2" s="495"/>
      <c r="G2" s="68"/>
      <c r="H2" s="38"/>
      <c r="I2" s="496" t="s">
        <v>167</v>
      </c>
      <c r="J2" s="236"/>
      <c r="K2" s="236"/>
      <c r="L2" s="237"/>
    </row>
    <row r="3" spans="1:12" ht="60.75" customHeight="1" x14ac:dyDescent="0.25">
      <c r="A3" s="402" t="s">
        <v>90</v>
      </c>
      <c r="B3" s="497"/>
      <c r="C3" s="497"/>
      <c r="D3" s="498"/>
      <c r="E3" s="402" t="s">
        <v>256</v>
      </c>
      <c r="F3" s="404"/>
      <c r="G3" s="96" t="s">
        <v>179</v>
      </c>
      <c r="H3" s="447" t="s">
        <v>255</v>
      </c>
      <c r="I3" s="448"/>
      <c r="J3" s="61"/>
      <c r="K3" s="407" t="s">
        <v>257</v>
      </c>
      <c r="L3" s="499"/>
    </row>
    <row r="4" spans="1:12" ht="19.5" customHeight="1" x14ac:dyDescent="0.25">
      <c r="A4" s="359" t="s">
        <v>180</v>
      </c>
      <c r="B4" s="400"/>
      <c r="C4" s="400"/>
      <c r="D4" s="401"/>
      <c r="E4" s="490"/>
      <c r="F4" s="491"/>
      <c r="G4" s="491"/>
      <c r="H4" s="491"/>
      <c r="I4" s="491"/>
      <c r="J4" s="491"/>
      <c r="K4" s="491"/>
      <c r="L4" s="391"/>
    </row>
    <row r="5" spans="1:12" ht="19.5" customHeight="1" x14ac:dyDescent="0.25">
      <c r="A5" s="359" t="s">
        <v>102</v>
      </c>
      <c r="B5" s="400"/>
      <c r="C5" s="400"/>
      <c r="D5" s="401"/>
      <c r="E5" s="368"/>
      <c r="F5" s="369"/>
      <c r="G5" s="368"/>
      <c r="H5" s="369"/>
      <c r="I5" s="368"/>
      <c r="J5" s="369"/>
      <c r="K5" s="368"/>
      <c r="L5" s="369"/>
    </row>
    <row r="6" spans="1:12" ht="19.5" customHeight="1" x14ac:dyDescent="0.25">
      <c r="A6" s="359" t="s">
        <v>181</v>
      </c>
      <c r="B6" s="400"/>
      <c r="C6" s="400"/>
      <c r="D6" s="401"/>
      <c r="E6" s="368"/>
      <c r="F6" s="369"/>
      <c r="G6" s="368"/>
      <c r="H6" s="369"/>
      <c r="I6" s="368"/>
      <c r="J6" s="369"/>
      <c r="K6" s="368"/>
      <c r="L6" s="369"/>
    </row>
    <row r="7" spans="1:12" ht="19.5" customHeight="1" x14ac:dyDescent="0.25">
      <c r="A7" s="359" t="s">
        <v>182</v>
      </c>
      <c r="B7" s="400"/>
      <c r="C7" s="400"/>
      <c r="D7" s="401"/>
      <c r="E7" s="368"/>
      <c r="F7" s="369"/>
      <c r="G7" s="368"/>
      <c r="H7" s="369"/>
      <c r="I7" s="368"/>
      <c r="J7" s="369"/>
      <c r="K7" s="368"/>
      <c r="L7" s="369"/>
    </row>
    <row r="8" spans="1:12" ht="19.5" customHeight="1" x14ac:dyDescent="0.25">
      <c r="A8" s="359" t="s">
        <v>183</v>
      </c>
      <c r="B8" s="400"/>
      <c r="C8" s="400"/>
      <c r="D8" s="401"/>
      <c r="E8" s="368"/>
      <c r="F8" s="488"/>
      <c r="G8" s="489"/>
      <c r="H8" s="488"/>
      <c r="I8" s="368"/>
      <c r="J8" s="369"/>
      <c r="K8" s="368"/>
      <c r="L8" s="369"/>
    </row>
    <row r="9" spans="1:12" ht="19.5" customHeight="1" x14ac:dyDescent="0.25">
      <c r="A9" s="359" t="s">
        <v>184</v>
      </c>
      <c r="B9" s="400"/>
      <c r="C9" s="400"/>
      <c r="D9" s="401"/>
      <c r="E9" s="362"/>
      <c r="F9" s="362"/>
      <c r="G9" s="362"/>
      <c r="H9" s="362"/>
      <c r="I9" s="362"/>
      <c r="J9" s="362"/>
      <c r="K9" s="362"/>
      <c r="L9" s="362"/>
    </row>
    <row r="10" spans="1:12" ht="19.5" customHeight="1" x14ac:dyDescent="0.25">
      <c r="A10" s="359" t="s">
        <v>185</v>
      </c>
      <c r="B10" s="400"/>
      <c r="C10" s="400"/>
      <c r="D10" s="401"/>
      <c r="E10" s="368"/>
      <c r="F10" s="362"/>
      <c r="G10" s="485"/>
      <c r="H10" s="486"/>
      <c r="I10" s="485"/>
      <c r="J10" s="486"/>
      <c r="K10" s="368"/>
      <c r="L10" s="369"/>
    </row>
    <row r="11" spans="1:12" ht="23.25" customHeight="1" thickBot="1" x14ac:dyDescent="0.3">
      <c r="A11" s="374" t="s">
        <v>186</v>
      </c>
      <c r="B11" s="460"/>
      <c r="C11" s="460"/>
      <c r="D11" s="487"/>
      <c r="E11" s="470">
        <f>SUM(E5:F10)</f>
        <v>0</v>
      </c>
      <c r="F11" s="471"/>
      <c r="G11" s="470">
        <f>SUM(G5:H10)</f>
        <v>0</v>
      </c>
      <c r="H11" s="471"/>
      <c r="I11" s="470">
        <f>SUM(I5:J10)</f>
        <v>0</v>
      </c>
      <c r="J11" s="471"/>
      <c r="K11" s="470">
        <f>SUM(K5:L10)</f>
        <v>0</v>
      </c>
      <c r="L11" s="471"/>
    </row>
    <row r="12" spans="1:12" ht="19.5" customHeight="1" thickTop="1" x14ac:dyDescent="0.25">
      <c r="A12" s="464" t="s">
        <v>187</v>
      </c>
      <c r="B12" s="465"/>
      <c r="C12" s="465"/>
      <c r="D12" s="466"/>
      <c r="E12" s="331"/>
      <c r="F12" s="332"/>
      <c r="G12" s="332"/>
      <c r="H12" s="332"/>
      <c r="I12" s="332"/>
      <c r="J12" s="332"/>
      <c r="K12" s="332"/>
      <c r="L12" s="333"/>
    </row>
    <row r="13" spans="1:12" ht="19.5" customHeight="1" x14ac:dyDescent="0.25">
      <c r="A13" s="456" t="s">
        <v>104</v>
      </c>
      <c r="B13" s="317"/>
      <c r="C13" s="317"/>
      <c r="D13" s="457"/>
      <c r="E13" s="458"/>
      <c r="F13" s="459"/>
      <c r="G13" s="458"/>
      <c r="H13" s="459"/>
      <c r="I13" s="458"/>
      <c r="J13" s="459"/>
      <c r="K13" s="458"/>
      <c r="L13" s="459"/>
    </row>
    <row r="14" spans="1:12" ht="19.5" customHeight="1" x14ac:dyDescent="0.25">
      <c r="A14" s="456" t="s">
        <v>188</v>
      </c>
      <c r="B14" s="317"/>
      <c r="C14" s="317"/>
      <c r="D14" s="457"/>
      <c r="E14" s="458"/>
      <c r="F14" s="459"/>
      <c r="G14" s="458"/>
      <c r="H14" s="459"/>
      <c r="I14" s="458"/>
      <c r="J14" s="459"/>
      <c r="K14" s="458"/>
      <c r="L14" s="459"/>
    </row>
    <row r="15" spans="1:12" s="39" customFormat="1" ht="19.5" customHeight="1" x14ac:dyDescent="0.25">
      <c r="A15" s="359" t="s">
        <v>189</v>
      </c>
      <c r="B15" s="317"/>
      <c r="C15" s="317"/>
      <c r="D15" s="457"/>
      <c r="E15" s="458"/>
      <c r="F15" s="459"/>
      <c r="G15" s="458"/>
      <c r="H15" s="459"/>
      <c r="I15" s="458"/>
      <c r="J15" s="459"/>
      <c r="K15" s="458"/>
      <c r="L15" s="459"/>
    </row>
    <row r="16" spans="1:12" ht="28.5" customHeight="1" x14ac:dyDescent="0.25">
      <c r="A16" s="456" t="s">
        <v>190</v>
      </c>
      <c r="B16" s="317"/>
      <c r="C16" s="317"/>
      <c r="D16" s="457"/>
      <c r="E16" s="458"/>
      <c r="F16" s="459"/>
      <c r="G16" s="458"/>
      <c r="H16" s="459"/>
      <c r="I16" s="458"/>
      <c r="J16" s="459"/>
      <c r="K16" s="458"/>
      <c r="L16" s="459"/>
    </row>
    <row r="17" spans="1:12" ht="19.5" customHeight="1" x14ac:dyDescent="0.25">
      <c r="A17" s="482" t="s">
        <v>191</v>
      </c>
      <c r="B17" s="334"/>
      <c r="C17" s="334"/>
      <c r="D17" s="334"/>
      <c r="E17" s="458"/>
      <c r="F17" s="459"/>
      <c r="G17" s="458"/>
      <c r="H17" s="459"/>
      <c r="I17" s="458"/>
      <c r="J17" s="459"/>
      <c r="K17" s="458"/>
      <c r="L17" s="459"/>
    </row>
    <row r="18" spans="1:12" ht="19.5" customHeight="1" x14ac:dyDescent="0.25">
      <c r="A18" s="482" t="s">
        <v>109</v>
      </c>
      <c r="B18" s="334"/>
      <c r="C18" s="334"/>
      <c r="D18" s="334"/>
      <c r="E18" s="458"/>
      <c r="F18" s="459"/>
      <c r="G18" s="458"/>
      <c r="H18" s="459"/>
      <c r="I18" s="483" t="s">
        <v>250</v>
      </c>
      <c r="J18" s="459"/>
      <c r="K18" s="458"/>
      <c r="L18" s="459"/>
    </row>
    <row r="19" spans="1:12" ht="23.25" customHeight="1" thickBot="1" x14ac:dyDescent="0.3">
      <c r="A19" s="484" t="s">
        <v>192</v>
      </c>
      <c r="B19" s="310"/>
      <c r="C19" s="310"/>
      <c r="D19" s="310"/>
      <c r="E19" s="470">
        <f>SUM(E13:F18)</f>
        <v>0</v>
      </c>
      <c r="F19" s="471"/>
      <c r="G19" s="470">
        <f>SUM(G13:H18)</f>
        <v>0</v>
      </c>
      <c r="H19" s="471"/>
      <c r="I19" s="470">
        <f>SUM(I13:J18)</f>
        <v>0</v>
      </c>
      <c r="J19" s="471"/>
      <c r="K19" s="470">
        <f>SUM(K13:L18)</f>
        <v>0</v>
      </c>
      <c r="L19" s="471"/>
    </row>
    <row r="20" spans="1:12" ht="19.5" customHeight="1" thickTop="1" x14ac:dyDescent="0.25">
      <c r="A20" s="476" t="s">
        <v>193</v>
      </c>
      <c r="B20" s="477"/>
      <c r="C20" s="477"/>
      <c r="D20" s="478"/>
      <c r="E20" s="479"/>
      <c r="F20" s="480"/>
      <c r="G20" s="480"/>
      <c r="H20" s="480"/>
      <c r="I20" s="480"/>
      <c r="J20" s="480"/>
      <c r="K20" s="480"/>
      <c r="L20" s="481"/>
    </row>
    <row r="21" spans="1:12" ht="19.5" customHeight="1" x14ac:dyDescent="0.25">
      <c r="A21" s="482" t="s">
        <v>194</v>
      </c>
      <c r="B21" s="334"/>
      <c r="C21" s="334"/>
      <c r="D21" s="334"/>
      <c r="E21" s="458"/>
      <c r="F21" s="459"/>
      <c r="G21" s="458"/>
      <c r="H21" s="459"/>
      <c r="I21" s="458"/>
      <c r="J21" s="459"/>
      <c r="K21" s="458"/>
      <c r="L21" s="459"/>
    </row>
    <row r="22" spans="1:12" ht="19.5" customHeight="1" x14ac:dyDescent="0.25">
      <c r="A22" s="456" t="s">
        <v>121</v>
      </c>
      <c r="B22" s="317"/>
      <c r="C22" s="317"/>
      <c r="D22" s="457"/>
      <c r="E22" s="458"/>
      <c r="F22" s="459"/>
      <c r="G22" s="458"/>
      <c r="H22" s="459"/>
      <c r="I22" s="458"/>
      <c r="J22" s="459"/>
      <c r="K22" s="458"/>
      <c r="L22" s="459"/>
    </row>
    <row r="23" spans="1:12" ht="19.5" customHeight="1" x14ac:dyDescent="0.25">
      <c r="A23" s="464" t="s">
        <v>122</v>
      </c>
      <c r="B23" s="465"/>
      <c r="C23" s="465"/>
      <c r="D23" s="466"/>
      <c r="E23" s="458"/>
      <c r="F23" s="459"/>
      <c r="G23" s="458"/>
      <c r="H23" s="459"/>
      <c r="I23" s="458"/>
      <c r="J23" s="459"/>
      <c r="K23" s="458"/>
      <c r="L23" s="459"/>
    </row>
    <row r="24" spans="1:12" ht="19.5" customHeight="1" x14ac:dyDescent="0.25">
      <c r="A24" s="456" t="s">
        <v>123</v>
      </c>
      <c r="B24" s="317"/>
      <c r="C24" s="317"/>
      <c r="D24" s="457"/>
      <c r="E24" s="458"/>
      <c r="F24" s="459"/>
      <c r="G24" s="458"/>
      <c r="H24" s="459"/>
      <c r="I24" s="458"/>
      <c r="J24" s="459"/>
      <c r="K24" s="458"/>
      <c r="L24" s="459"/>
    </row>
    <row r="25" spans="1:12" ht="19.5" customHeight="1" x14ac:dyDescent="0.25">
      <c r="A25" s="456" t="s">
        <v>195</v>
      </c>
      <c r="B25" s="317"/>
      <c r="C25" s="317"/>
      <c r="D25" s="457"/>
      <c r="E25" s="458"/>
      <c r="F25" s="459"/>
      <c r="G25" s="458"/>
      <c r="H25" s="459"/>
      <c r="I25" s="458"/>
      <c r="J25" s="459"/>
      <c r="K25" s="458"/>
      <c r="L25" s="459"/>
    </row>
    <row r="26" spans="1:12" s="89" customFormat="1" ht="23.25" customHeight="1" thickBot="1" x14ac:dyDescent="0.3">
      <c r="A26" s="467" t="s">
        <v>196</v>
      </c>
      <c r="B26" s="468"/>
      <c r="C26" s="468"/>
      <c r="D26" s="469"/>
      <c r="E26" s="470">
        <f>SUM(E21:F25)</f>
        <v>0</v>
      </c>
      <c r="F26" s="471"/>
      <c r="G26" s="470">
        <f>SUM(G21:H25)</f>
        <v>0</v>
      </c>
      <c r="H26" s="471"/>
      <c r="I26" s="470">
        <f>SUM(I21:J25)</f>
        <v>0</v>
      </c>
      <c r="J26" s="471"/>
      <c r="K26" s="470">
        <f>SUM(K21:L25)</f>
        <v>0</v>
      </c>
      <c r="L26" s="471"/>
    </row>
    <row r="27" spans="1:12" ht="28.5" customHeight="1" thickTop="1" x14ac:dyDescent="0.25">
      <c r="A27" s="464" t="s">
        <v>197</v>
      </c>
      <c r="B27" s="465"/>
      <c r="C27" s="465"/>
      <c r="D27" s="466"/>
      <c r="E27" s="472"/>
      <c r="F27" s="473"/>
      <c r="G27" s="351"/>
      <c r="H27" s="352"/>
      <c r="I27" s="473"/>
      <c r="J27" s="473"/>
      <c r="K27" s="473"/>
      <c r="L27" s="475"/>
    </row>
    <row r="28" spans="1:12" ht="19.5" customHeight="1" x14ac:dyDescent="0.25">
      <c r="A28" s="456" t="s">
        <v>198</v>
      </c>
      <c r="B28" s="317"/>
      <c r="C28" s="317"/>
      <c r="D28" s="457"/>
      <c r="E28" s="472"/>
      <c r="F28" s="474"/>
      <c r="G28" s="458"/>
      <c r="H28" s="459"/>
      <c r="I28" s="474"/>
      <c r="J28" s="474"/>
      <c r="K28" s="474"/>
      <c r="L28" s="475"/>
    </row>
    <row r="29" spans="1:12" ht="19.5" customHeight="1" x14ac:dyDescent="0.25">
      <c r="A29" s="456" t="s">
        <v>199</v>
      </c>
      <c r="B29" s="317"/>
      <c r="C29" s="317"/>
      <c r="D29" s="457"/>
      <c r="E29" s="472"/>
      <c r="F29" s="474"/>
      <c r="G29" s="458"/>
      <c r="H29" s="459"/>
      <c r="I29" s="474"/>
      <c r="J29" s="474"/>
      <c r="K29" s="474"/>
      <c r="L29" s="475"/>
    </row>
    <row r="30" spans="1:12" ht="19.5" customHeight="1" x14ac:dyDescent="0.25">
      <c r="A30" s="456" t="s">
        <v>200</v>
      </c>
      <c r="B30" s="317"/>
      <c r="C30" s="317"/>
      <c r="D30" s="457"/>
      <c r="E30" s="472"/>
      <c r="F30" s="474"/>
      <c r="G30" s="458"/>
      <c r="H30" s="459"/>
      <c r="I30" s="474"/>
      <c r="J30" s="474"/>
      <c r="K30" s="474"/>
      <c r="L30" s="475"/>
    </row>
    <row r="31" spans="1:12" ht="19.5" customHeight="1" x14ac:dyDescent="0.25">
      <c r="A31" s="456" t="s">
        <v>201</v>
      </c>
      <c r="B31" s="317"/>
      <c r="C31" s="317"/>
      <c r="D31" s="457"/>
      <c r="E31" s="472"/>
      <c r="F31" s="474"/>
      <c r="G31" s="458"/>
      <c r="H31" s="459"/>
      <c r="I31" s="474"/>
      <c r="J31" s="474"/>
      <c r="K31" s="474"/>
      <c r="L31" s="475"/>
    </row>
    <row r="32" spans="1:12" ht="19.5" customHeight="1" x14ac:dyDescent="0.25">
      <c r="A32" s="456" t="s">
        <v>202</v>
      </c>
      <c r="B32" s="317"/>
      <c r="C32" s="317"/>
      <c r="D32" s="457"/>
      <c r="E32" s="472"/>
      <c r="F32" s="474"/>
      <c r="G32" s="458"/>
      <c r="H32" s="459"/>
      <c r="I32" s="474"/>
      <c r="J32" s="474"/>
      <c r="K32" s="474"/>
      <c r="L32" s="475"/>
    </row>
    <row r="33" spans="1:13" ht="23.25" customHeight="1" thickBot="1" x14ac:dyDescent="0.3">
      <c r="A33" s="374" t="s">
        <v>203</v>
      </c>
      <c r="B33" s="460"/>
      <c r="C33" s="460"/>
      <c r="D33" s="461"/>
      <c r="E33" s="331"/>
      <c r="F33" s="332"/>
      <c r="G33" s="462">
        <f>SUM(G28:H32)</f>
        <v>0</v>
      </c>
      <c r="H33" s="463"/>
      <c r="I33" s="332"/>
      <c r="J33" s="332"/>
      <c r="K33" s="332"/>
      <c r="L33" s="333"/>
    </row>
    <row r="34" spans="1:13" ht="19.5" customHeight="1" thickTop="1" x14ac:dyDescent="0.25">
      <c r="A34" s="464" t="s">
        <v>204</v>
      </c>
      <c r="B34" s="465"/>
      <c r="C34" s="465"/>
      <c r="D34" s="466"/>
      <c r="E34" s="454"/>
      <c r="F34" s="455"/>
      <c r="G34" s="454"/>
      <c r="H34" s="455"/>
      <c r="I34" s="454"/>
      <c r="J34" s="455"/>
      <c r="K34" s="454"/>
      <c r="L34" s="455"/>
    </row>
    <row r="35" spans="1:13" ht="19.5" customHeight="1" x14ac:dyDescent="0.25">
      <c r="A35" s="456" t="s">
        <v>205</v>
      </c>
      <c r="B35" s="317"/>
      <c r="C35" s="317"/>
      <c r="D35" s="457"/>
      <c r="E35" s="454"/>
      <c r="F35" s="455"/>
      <c r="G35" s="454"/>
      <c r="H35" s="455"/>
      <c r="I35" s="454"/>
      <c r="J35" s="455"/>
      <c r="K35" s="454"/>
      <c r="L35" s="455"/>
    </row>
    <row r="36" spans="1:13" ht="23.25" customHeight="1" x14ac:dyDescent="0.25">
      <c r="A36" s="449" t="s">
        <v>206</v>
      </c>
      <c r="B36" s="450"/>
      <c r="C36" s="450"/>
      <c r="D36" s="451"/>
      <c r="E36" s="452">
        <f>+E34+E35</f>
        <v>0</v>
      </c>
      <c r="F36" s="453"/>
      <c r="G36" s="452">
        <f>+G34+G35</f>
        <v>0</v>
      </c>
      <c r="H36" s="453"/>
      <c r="I36" s="452">
        <f>+I34+I35</f>
        <v>0</v>
      </c>
      <c r="J36" s="453"/>
      <c r="K36" s="452">
        <f>+K34+K35</f>
        <v>0</v>
      </c>
      <c r="L36" s="453"/>
    </row>
    <row r="37" spans="1:13" ht="23.25" customHeight="1" x14ac:dyDescent="0.25">
      <c r="A37" s="449" t="s">
        <v>176</v>
      </c>
      <c r="B37" s="450"/>
      <c r="C37" s="450"/>
      <c r="D37" s="451"/>
      <c r="E37" s="452">
        <f>+E36+E26+E19++E11+'Page 6'!G30</f>
        <v>0</v>
      </c>
      <c r="F37" s="453"/>
      <c r="G37" s="452">
        <f>+G36+G33+G26+G19+G11+'Page 6'!H30</f>
        <v>0</v>
      </c>
      <c r="H37" s="453"/>
      <c r="I37" s="452">
        <f>+'Page 6'!I30:J30+'Page 7'!I11:J11+'Page 7'!I19:J19+'Page 7'!I26:J26+'Page 7'!I36:J36</f>
        <v>0</v>
      </c>
      <c r="J37" s="453"/>
      <c r="K37" s="452">
        <f>+K36+K26+K19+K11+'Page 6'!K30:L30</f>
        <v>0</v>
      </c>
      <c r="L37" s="453"/>
    </row>
    <row r="38" spans="1:13" ht="22.5" customHeight="1" x14ac:dyDescent="0.25">
      <c r="A38" s="291" t="s">
        <v>70</v>
      </c>
      <c r="B38" s="292"/>
      <c r="C38" s="292"/>
      <c r="D38" s="292"/>
      <c r="E38" s="292"/>
      <c r="F38" s="292"/>
      <c r="G38" s="292"/>
      <c r="H38" s="292"/>
      <c r="I38" s="292"/>
      <c r="J38" s="292"/>
      <c r="K38" s="292"/>
      <c r="L38" s="293"/>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6" sqref="G6:N6"/>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294" t="s">
        <v>207</v>
      </c>
      <c r="B1" s="506"/>
      <c r="C1" s="506"/>
      <c r="D1" s="506"/>
      <c r="E1" s="506"/>
      <c r="F1" s="506"/>
      <c r="G1" s="506"/>
      <c r="H1" s="506"/>
      <c r="I1" s="506"/>
      <c r="J1" s="506"/>
      <c r="K1" s="506"/>
      <c r="L1" s="240"/>
      <c r="M1" s="240"/>
      <c r="N1" s="241"/>
    </row>
    <row r="2" spans="1:14" ht="17.25" customHeight="1" thickTop="1" x14ac:dyDescent="0.25">
      <c r="A2" s="336" t="s">
        <v>267</v>
      </c>
      <c r="B2" s="546"/>
      <c r="C2" s="546"/>
      <c r="D2" s="546"/>
      <c r="E2" s="546"/>
      <c r="F2" s="546"/>
      <c r="G2" s="546"/>
      <c r="H2" s="546"/>
      <c r="I2" s="546"/>
      <c r="J2" s="546"/>
      <c r="K2" s="546"/>
      <c r="L2" s="546"/>
      <c r="M2" s="546"/>
      <c r="N2" s="547"/>
    </row>
    <row r="3" spans="1:14" ht="23.25" customHeight="1" x14ac:dyDescent="0.25">
      <c r="A3" s="254" t="s">
        <v>208</v>
      </c>
      <c r="B3" s="254"/>
      <c r="C3" s="254"/>
      <c r="D3" s="254"/>
      <c r="E3" s="254"/>
      <c r="F3" s="254"/>
      <c r="G3" s="49"/>
      <c r="H3" s="507"/>
      <c r="I3" s="507"/>
      <c r="J3" s="507"/>
      <c r="K3" s="69"/>
      <c r="L3" s="69"/>
      <c r="M3" s="69"/>
      <c r="N3" s="50"/>
    </row>
    <row r="4" spans="1:14" ht="19.5" customHeight="1" x14ac:dyDescent="0.25">
      <c r="A4" s="334" t="s">
        <v>209</v>
      </c>
      <c r="B4" s="334"/>
      <c r="C4" s="334"/>
      <c r="D4" s="334"/>
      <c r="E4" s="334"/>
      <c r="F4" s="334"/>
      <c r="G4" s="514"/>
      <c r="H4" s="548"/>
      <c r="I4" s="548"/>
      <c r="J4" s="548"/>
      <c r="K4" s="548"/>
      <c r="L4" s="548"/>
      <c r="M4" s="549"/>
      <c r="N4" s="550"/>
    </row>
    <row r="5" spans="1:14" ht="19.5" customHeight="1" x14ac:dyDescent="0.25">
      <c r="A5" s="334" t="s">
        <v>210</v>
      </c>
      <c r="B5" s="334"/>
      <c r="C5" s="334"/>
      <c r="D5" s="334"/>
      <c r="E5" s="334"/>
      <c r="F5" s="334"/>
      <c r="G5" s="554"/>
      <c r="H5" s="548"/>
      <c r="I5" s="548"/>
      <c r="J5" s="548"/>
      <c r="K5" s="548"/>
      <c r="L5" s="548"/>
      <c r="M5" s="549"/>
      <c r="N5" s="550"/>
    </row>
    <row r="6" spans="1:14" ht="19.5" customHeight="1" x14ac:dyDescent="0.25">
      <c r="A6" s="334" t="s">
        <v>211</v>
      </c>
      <c r="B6" s="334"/>
      <c r="C6" s="334"/>
      <c r="D6" s="334"/>
      <c r="E6" s="334"/>
      <c r="F6" s="334"/>
      <c r="G6" s="554"/>
      <c r="H6" s="548"/>
      <c r="I6" s="548"/>
      <c r="J6" s="548"/>
      <c r="K6" s="548"/>
      <c r="L6" s="548"/>
      <c r="M6" s="549"/>
      <c r="N6" s="550"/>
    </row>
    <row r="7" spans="1:14" ht="19.5" customHeight="1" x14ac:dyDescent="0.25">
      <c r="A7" s="334" t="s">
        <v>212</v>
      </c>
      <c r="B7" s="334"/>
      <c r="C7" s="334"/>
      <c r="D7" s="334"/>
      <c r="E7" s="334"/>
      <c r="F7" s="334"/>
      <c r="G7" s="554"/>
      <c r="H7" s="548"/>
      <c r="I7" s="548"/>
      <c r="J7" s="548"/>
      <c r="K7" s="548"/>
      <c r="L7" s="548"/>
      <c r="M7" s="549"/>
      <c r="N7" s="550"/>
    </row>
    <row r="8" spans="1:14" s="90" customFormat="1" ht="19.5" customHeight="1" x14ac:dyDescent="0.25">
      <c r="A8" s="555" t="s">
        <v>213</v>
      </c>
      <c r="B8" s="556"/>
      <c r="C8" s="556"/>
      <c r="D8" s="557"/>
      <c r="E8" s="557"/>
      <c r="F8" s="558"/>
      <c r="G8" s="559"/>
      <c r="H8" s="560"/>
      <c r="I8" s="560"/>
      <c r="J8" s="560"/>
      <c r="K8" s="560"/>
      <c r="L8" s="560"/>
      <c r="M8" s="561"/>
      <c r="N8" s="562"/>
    </row>
    <row r="9" spans="1:14" ht="23.25" customHeight="1" thickBot="1" x14ac:dyDescent="0.3">
      <c r="A9" s="374" t="s">
        <v>214</v>
      </c>
      <c r="B9" s="375"/>
      <c r="C9" s="375"/>
      <c r="D9" s="375"/>
      <c r="E9" s="375"/>
      <c r="F9" s="484"/>
      <c r="G9" s="563">
        <f>SUM(G4:N8)</f>
        <v>0</v>
      </c>
      <c r="H9" s="564"/>
      <c r="I9" s="564"/>
      <c r="J9" s="565"/>
      <c r="K9" s="564"/>
      <c r="L9" s="564"/>
      <c r="M9" s="564"/>
      <c r="N9" s="565"/>
    </row>
    <row r="10" spans="1:14" ht="28.5" customHeight="1" thickTop="1" thickBot="1" x14ac:dyDescent="0.3">
      <c r="A10" s="566" t="s">
        <v>215</v>
      </c>
      <c r="B10" s="567"/>
      <c r="C10" s="567"/>
      <c r="D10" s="567"/>
      <c r="E10" s="567"/>
      <c r="F10" s="568"/>
      <c r="G10" s="567"/>
      <c r="H10" s="567"/>
      <c r="I10" s="567"/>
      <c r="J10" s="567"/>
      <c r="K10" s="567"/>
      <c r="L10" s="567"/>
      <c r="M10" s="567"/>
      <c r="N10" s="569"/>
    </row>
    <row r="11" spans="1:14" s="39" customFormat="1" ht="34.5" customHeight="1" thickTop="1" x14ac:dyDescent="0.25">
      <c r="A11" s="551" t="s">
        <v>216</v>
      </c>
      <c r="B11" s="552"/>
      <c r="C11" s="552"/>
      <c r="D11" s="552"/>
      <c r="E11" s="552"/>
      <c r="F11" s="552"/>
      <c r="G11" s="552"/>
      <c r="H11" s="552"/>
      <c r="I11" s="552"/>
      <c r="J11" s="552"/>
      <c r="K11" s="552"/>
      <c r="L11" s="552"/>
      <c r="M11" s="552"/>
      <c r="N11" s="553"/>
    </row>
    <row r="12" spans="1:14" s="41" customFormat="1" ht="46.5" customHeight="1" x14ac:dyDescent="0.25">
      <c r="A12" s="287" t="s">
        <v>217</v>
      </c>
      <c r="B12" s="545"/>
      <c r="C12" s="545"/>
      <c r="D12" s="53"/>
      <c r="E12" s="53"/>
      <c r="F12" s="54"/>
      <c r="G12" s="40" t="s">
        <v>218</v>
      </c>
      <c r="H12" s="40" t="s">
        <v>219</v>
      </c>
      <c r="I12" s="40" t="s">
        <v>220</v>
      </c>
      <c r="J12" s="40" t="s">
        <v>221</v>
      </c>
      <c r="K12" s="40" t="s">
        <v>222</v>
      </c>
      <c r="L12" s="40" t="s">
        <v>223</v>
      </c>
      <c r="M12" s="40" t="s">
        <v>224</v>
      </c>
      <c r="N12" s="40" t="s">
        <v>225</v>
      </c>
    </row>
    <row r="13" spans="1:14" ht="21.75" customHeight="1" x14ac:dyDescent="0.25">
      <c r="A13" s="534" t="s">
        <v>226</v>
      </c>
      <c r="B13" s="360"/>
      <c r="C13" s="360"/>
      <c r="D13" s="360"/>
      <c r="E13" s="360"/>
      <c r="F13" s="388"/>
      <c r="G13" s="42"/>
      <c r="H13" s="43"/>
      <c r="I13" s="43"/>
      <c r="J13" s="42"/>
      <c r="K13" s="42"/>
      <c r="L13" s="44">
        <f>+G13+J13-K13</f>
        <v>0</v>
      </c>
      <c r="M13" s="42"/>
      <c r="N13" s="42"/>
    </row>
    <row r="14" spans="1:14" ht="29.25" customHeight="1" x14ac:dyDescent="0.25">
      <c r="A14" s="534" t="s">
        <v>227</v>
      </c>
      <c r="B14" s="360"/>
      <c r="C14" s="360"/>
      <c r="D14" s="360"/>
      <c r="E14" s="360"/>
      <c r="F14" s="388"/>
      <c r="G14" s="43"/>
      <c r="H14" s="43"/>
      <c r="I14" s="43"/>
      <c r="J14" s="42"/>
      <c r="K14" s="42"/>
      <c r="L14" s="44">
        <f>+G14+J14-K14</f>
        <v>0</v>
      </c>
      <c r="M14" s="43"/>
      <c r="N14" s="43"/>
    </row>
    <row r="15" spans="1:14" ht="29.25" customHeight="1" x14ac:dyDescent="0.25">
      <c r="A15" s="534" t="s">
        <v>228</v>
      </c>
      <c r="B15" s="360"/>
      <c r="C15" s="360"/>
      <c r="D15" s="360"/>
      <c r="E15" s="360"/>
      <c r="F15" s="388"/>
      <c r="G15" s="43"/>
      <c r="H15" s="43"/>
      <c r="I15" s="43"/>
      <c r="J15" s="42"/>
      <c r="K15" s="42"/>
      <c r="L15" s="44">
        <f>+G15+J15-K15</f>
        <v>0</v>
      </c>
      <c r="M15" s="43"/>
      <c r="N15" s="43"/>
    </row>
    <row r="16" spans="1:14" s="39" customFormat="1" ht="29.25" customHeight="1" x14ac:dyDescent="0.25">
      <c r="A16" s="534" t="s">
        <v>229</v>
      </c>
      <c r="B16" s="360"/>
      <c r="C16" s="360"/>
      <c r="D16" s="360"/>
      <c r="E16" s="360"/>
      <c r="F16" s="388"/>
      <c r="G16" s="305"/>
      <c r="H16" s="306"/>
      <c r="I16" s="306"/>
      <c r="J16" s="306"/>
      <c r="K16" s="306"/>
      <c r="L16" s="306"/>
      <c r="M16" s="306"/>
      <c r="N16" s="307"/>
    </row>
    <row r="17" spans="1:14" ht="19.5" customHeight="1" x14ac:dyDescent="0.25">
      <c r="A17" s="534" t="s">
        <v>230</v>
      </c>
      <c r="B17" s="360"/>
      <c r="C17" s="360"/>
      <c r="D17" s="360"/>
      <c r="E17" s="360"/>
      <c r="F17" s="388"/>
      <c r="G17" s="514"/>
      <c r="H17" s="515"/>
      <c r="I17" s="515"/>
      <c r="J17" s="515"/>
      <c r="K17" s="515"/>
      <c r="L17" s="515"/>
      <c r="M17" s="535"/>
      <c r="N17" s="536"/>
    </row>
    <row r="18" spans="1:14" ht="19.5" customHeight="1" x14ac:dyDescent="0.25">
      <c r="A18" s="534" t="s">
        <v>231</v>
      </c>
      <c r="B18" s="360"/>
      <c r="C18" s="360"/>
      <c r="D18" s="360"/>
      <c r="E18" s="360"/>
      <c r="F18" s="388"/>
      <c r="G18" s="514"/>
      <c r="H18" s="515"/>
      <c r="I18" s="515"/>
      <c r="J18" s="515"/>
      <c r="K18" s="515"/>
      <c r="L18" s="515"/>
      <c r="M18" s="535"/>
      <c r="N18" s="536"/>
    </row>
    <row r="19" spans="1:14" ht="19.5" customHeight="1" x14ac:dyDescent="0.25">
      <c r="A19" s="534" t="s">
        <v>232</v>
      </c>
      <c r="B19" s="360"/>
      <c r="C19" s="360"/>
      <c r="D19" s="360"/>
      <c r="E19" s="360"/>
      <c r="F19" s="388"/>
      <c r="G19" s="543"/>
      <c r="H19" s="544"/>
      <c r="I19" s="544"/>
      <c r="J19" s="544"/>
      <c r="K19" s="544"/>
      <c r="L19" s="544"/>
      <c r="M19" s="491"/>
      <c r="N19" s="391"/>
    </row>
    <row r="20" spans="1:14" ht="19.5" customHeight="1" x14ac:dyDescent="0.25">
      <c r="A20" s="534" t="s">
        <v>233</v>
      </c>
      <c r="B20" s="360"/>
      <c r="C20" s="360"/>
      <c r="D20" s="360"/>
      <c r="E20" s="360"/>
      <c r="F20" s="388"/>
      <c r="G20" s="514"/>
      <c r="H20" s="515"/>
      <c r="I20" s="515"/>
      <c r="J20" s="515"/>
      <c r="K20" s="515"/>
      <c r="L20" s="515"/>
      <c r="M20" s="535"/>
      <c r="N20" s="536"/>
    </row>
    <row r="21" spans="1:14" ht="19.5" customHeight="1" x14ac:dyDescent="0.25">
      <c r="A21" s="534" t="s">
        <v>234</v>
      </c>
      <c r="B21" s="360"/>
      <c r="C21" s="360"/>
      <c r="D21" s="360"/>
      <c r="E21" s="360"/>
      <c r="F21" s="388"/>
      <c r="G21" s="514"/>
      <c r="H21" s="515"/>
      <c r="I21" s="515"/>
      <c r="J21" s="515"/>
      <c r="K21" s="515"/>
      <c r="L21" s="515"/>
      <c r="M21" s="535"/>
      <c r="N21" s="536"/>
    </row>
    <row r="22" spans="1:14" ht="19.5" customHeight="1" x14ac:dyDescent="0.25">
      <c r="A22" s="534" t="s">
        <v>235</v>
      </c>
      <c r="B22" s="360"/>
      <c r="C22" s="360"/>
      <c r="D22" s="360"/>
      <c r="E22" s="360"/>
      <c r="F22" s="388"/>
      <c r="G22" s="514"/>
      <c r="H22" s="515"/>
      <c r="I22" s="515"/>
      <c r="J22" s="515"/>
      <c r="K22" s="515"/>
      <c r="L22" s="515"/>
      <c r="M22" s="535"/>
      <c r="N22" s="536"/>
    </row>
    <row r="23" spans="1:14" ht="19.5" customHeight="1" x14ac:dyDescent="0.25">
      <c r="A23" s="534" t="s">
        <v>236</v>
      </c>
      <c r="B23" s="360"/>
      <c r="C23" s="360"/>
      <c r="D23" s="360"/>
      <c r="E23" s="360"/>
      <c r="F23" s="388"/>
      <c r="G23" s="514"/>
      <c r="H23" s="515"/>
      <c r="I23" s="515"/>
      <c r="J23" s="515"/>
      <c r="K23" s="515"/>
      <c r="L23" s="515"/>
      <c r="M23" s="535"/>
      <c r="N23" s="536"/>
    </row>
    <row r="24" spans="1:14" ht="19.5" customHeight="1" x14ac:dyDescent="0.25">
      <c r="A24" s="534" t="s">
        <v>237</v>
      </c>
      <c r="B24" s="360"/>
      <c r="C24" s="360"/>
      <c r="D24" s="360"/>
      <c r="E24" s="360"/>
      <c r="F24" s="388"/>
      <c r="G24" s="340"/>
      <c r="H24" s="341"/>
      <c r="I24" s="341"/>
      <c r="J24" s="341"/>
      <c r="K24" s="341"/>
      <c r="L24" s="341"/>
      <c r="M24" s="537"/>
      <c r="N24" s="538"/>
    </row>
    <row r="25" spans="1:14" ht="23.25" customHeight="1" thickBot="1" x14ac:dyDescent="0.3">
      <c r="A25" s="45" t="s">
        <v>238</v>
      </c>
      <c r="B25" s="46"/>
      <c r="C25" s="47"/>
      <c r="D25" s="47"/>
      <c r="E25" s="47"/>
      <c r="F25" s="47"/>
      <c r="G25" s="539">
        <f>SUM(G20:L24)</f>
        <v>0</v>
      </c>
      <c r="H25" s="540"/>
      <c r="I25" s="540"/>
      <c r="J25" s="540"/>
      <c r="K25" s="540"/>
      <c r="L25" s="540"/>
      <c r="M25" s="541"/>
      <c r="N25" s="542"/>
    </row>
    <row r="26" spans="1:14" ht="33" customHeight="1" thickTop="1" thickBot="1" x14ac:dyDescent="0.3">
      <c r="A26" s="527" t="s">
        <v>239</v>
      </c>
      <c r="B26" s="528"/>
      <c r="C26" s="528"/>
      <c r="D26" s="528"/>
      <c r="E26" s="528"/>
      <c r="F26" s="529"/>
      <c r="G26" s="530">
        <f>+G9+'Page 6'!G11:L11+'Page 7'!L40</f>
        <v>0</v>
      </c>
      <c r="H26" s="531"/>
      <c r="I26" s="531"/>
      <c r="J26" s="531"/>
      <c r="K26" s="531"/>
      <c r="L26" s="531"/>
      <c r="M26" s="532"/>
      <c r="N26" s="533"/>
    </row>
    <row r="27" spans="1:14" ht="29.25" customHeight="1" thickTop="1" thickBot="1" x14ac:dyDescent="0.35">
      <c r="A27" s="414" t="s">
        <v>240</v>
      </c>
      <c r="B27" s="517"/>
      <c r="C27" s="517"/>
      <c r="D27" s="517"/>
      <c r="E27" s="517"/>
      <c r="F27" s="517"/>
      <c r="G27" s="518"/>
      <c r="H27" s="518"/>
      <c r="I27" s="519"/>
      <c r="J27" s="519"/>
      <c r="K27" s="519"/>
      <c r="L27" s="519"/>
      <c r="M27" s="519"/>
      <c r="N27" s="520"/>
    </row>
    <row r="28" spans="1:14" ht="19.5" customHeight="1" thickTop="1" x14ac:dyDescent="0.25">
      <c r="A28" s="521" t="s">
        <v>241</v>
      </c>
      <c r="B28" s="522"/>
      <c r="C28" s="522"/>
      <c r="D28" s="522"/>
      <c r="E28" s="522"/>
      <c r="F28" s="522"/>
      <c r="G28" s="523"/>
      <c r="H28" s="91"/>
      <c r="I28" s="91"/>
      <c r="J28" s="524"/>
      <c r="K28" s="525"/>
      <c r="L28" s="525"/>
      <c r="M28" s="525"/>
      <c r="N28" s="526"/>
    </row>
    <row r="29" spans="1:14" ht="19.5" customHeight="1" x14ac:dyDescent="0.25">
      <c r="A29" s="508" t="s">
        <v>242</v>
      </c>
      <c r="B29" s="509"/>
      <c r="C29" s="509"/>
      <c r="D29" s="509"/>
      <c r="E29" s="509"/>
      <c r="F29" s="509"/>
      <c r="G29" s="510"/>
      <c r="H29" s="48"/>
      <c r="I29" s="48"/>
      <c r="J29" s="356"/>
      <c r="K29" s="357"/>
      <c r="L29" s="357"/>
      <c r="M29" s="357"/>
      <c r="N29" s="358"/>
    </row>
    <row r="30" spans="1:14" ht="19.5" customHeight="1" x14ac:dyDescent="0.25">
      <c r="A30" s="508" t="s">
        <v>243</v>
      </c>
      <c r="B30" s="509"/>
      <c r="C30" s="509"/>
      <c r="D30" s="509"/>
      <c r="E30" s="509"/>
      <c r="F30" s="509"/>
      <c r="G30" s="510"/>
      <c r="H30" s="48"/>
      <c r="I30" s="48"/>
      <c r="J30" s="340"/>
      <c r="K30" s="341"/>
      <c r="L30" s="341"/>
      <c r="M30" s="341"/>
      <c r="N30" s="342"/>
    </row>
    <row r="31" spans="1:14" ht="19.5" customHeight="1" x14ac:dyDescent="0.25">
      <c r="A31" s="508" t="s">
        <v>244</v>
      </c>
      <c r="B31" s="509"/>
      <c r="C31" s="509"/>
      <c r="D31" s="509"/>
      <c r="E31" s="509"/>
      <c r="F31" s="509"/>
      <c r="G31" s="510"/>
      <c r="H31" s="48"/>
      <c r="I31" s="48"/>
      <c r="J31" s="340"/>
      <c r="K31" s="341"/>
      <c r="L31" s="341"/>
      <c r="M31" s="341"/>
      <c r="N31" s="342"/>
    </row>
    <row r="32" spans="1:14" ht="19.5" customHeight="1" x14ac:dyDescent="0.25">
      <c r="A32" s="508" t="s">
        <v>245</v>
      </c>
      <c r="B32" s="509"/>
      <c r="C32" s="509"/>
      <c r="D32" s="509"/>
      <c r="E32" s="509"/>
      <c r="F32" s="509"/>
      <c r="G32" s="510"/>
      <c r="H32" s="48"/>
      <c r="I32" s="48"/>
      <c r="J32" s="340"/>
      <c r="K32" s="341"/>
      <c r="L32" s="341"/>
      <c r="M32" s="341"/>
      <c r="N32" s="342"/>
    </row>
    <row r="33" spans="1:14" ht="19.5" customHeight="1" thickBot="1" x14ac:dyDescent="0.3">
      <c r="A33" s="511" t="s">
        <v>246</v>
      </c>
      <c r="B33" s="512"/>
      <c r="C33" s="512"/>
      <c r="D33" s="512"/>
      <c r="E33" s="512"/>
      <c r="F33" s="512"/>
      <c r="G33" s="513"/>
      <c r="H33" s="92"/>
      <c r="I33" s="92"/>
      <c r="J33" s="514"/>
      <c r="K33" s="515"/>
      <c r="L33" s="515"/>
      <c r="M33" s="515"/>
      <c r="N33" s="516"/>
    </row>
    <row r="34" spans="1:14" ht="15.75" customHeight="1" thickTop="1" x14ac:dyDescent="0.25">
      <c r="A34" s="500" t="s">
        <v>247</v>
      </c>
      <c r="B34" s="501"/>
      <c r="C34" s="501"/>
      <c r="D34" s="501"/>
      <c r="E34" s="501"/>
      <c r="F34" s="501"/>
      <c r="G34" s="501"/>
      <c r="H34" s="501"/>
      <c r="I34" s="501"/>
      <c r="J34" s="501"/>
      <c r="K34" s="501"/>
      <c r="L34" s="501"/>
      <c r="M34" s="501"/>
      <c r="N34" s="502"/>
    </row>
    <row r="35" spans="1:14" ht="25.5" customHeight="1" thickBot="1" x14ac:dyDescent="0.3">
      <c r="A35" s="503"/>
      <c r="B35" s="504"/>
      <c r="C35" s="504"/>
      <c r="D35" s="504"/>
      <c r="E35" s="504"/>
      <c r="F35" s="504"/>
      <c r="G35" s="504"/>
      <c r="H35" s="504"/>
      <c r="I35" s="504"/>
      <c r="J35" s="504"/>
      <c r="K35" s="504"/>
      <c r="L35" s="504"/>
      <c r="M35" s="504"/>
      <c r="N35" s="505"/>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City</Value>
    </Document_x0020_Type>
    <Document_x0020_Sub-Section xmlns="e1c8c58c-2a2c-4b83-bbaa-89d7d2189847">City UFIR</Document_x0020_Sub-Section>
    <CDBG_x0020_Chapters xmlns="e1c8c58c-2a2c-4b83-bbaa-89d7d2189847" xsi:nil="true"/>
    <Chapter_x0020_Rank xmlns="e1c8c58c-2a2c-4b83-bbaa-89d7d2189847" xsi:nil="true"/>
  </documentManagement>
</p:properties>
</file>

<file path=customXml/itemProps1.xml><?xml version="1.0" encoding="utf-8"?>
<ds:datastoreItem xmlns:ds="http://schemas.openxmlformats.org/officeDocument/2006/customXml" ds:itemID="{9D5AA859-1C18-4943-9508-6D033E68D21A}"/>
</file>

<file path=customXml/itemProps2.xml><?xml version="1.0" encoding="utf-8"?>
<ds:datastoreItem xmlns:ds="http://schemas.openxmlformats.org/officeDocument/2006/customXml" ds:itemID="{099DA955-5820-4AE5-B475-82684C8B9596}"/>
</file>

<file path=customXml/itemProps3.xml><?xml version="1.0" encoding="utf-8"?>
<ds:datastoreItem xmlns:ds="http://schemas.openxmlformats.org/officeDocument/2006/customXml" ds:itemID="{7C3B5C29-E7CC-4083-904B-9CE98DFE78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Uniform Financial Information Report (2020)</dc:title>
  <dc:creator>It's Me</dc:creator>
  <cp:lastModifiedBy>rebecca.morton</cp:lastModifiedBy>
  <cp:lastPrinted>2018-10-08T18:45:45Z</cp:lastPrinted>
  <dcterms:created xsi:type="dcterms:W3CDTF">2013-10-13T20:49:56Z</dcterms:created>
  <dcterms:modified xsi:type="dcterms:W3CDTF">2020-10-06T14:36:13Z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